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tabitcloud-my.sharepoint.com/personal/liz_benavides_tabit_cloud/Documents/Documents/Menu Item Import File/Menu Import excel/"/>
    </mc:Choice>
  </mc:AlternateContent>
  <xr:revisionPtr revIDLastSave="575" documentId="8_{0A6EB37C-AA1F-6E40-84F6-57F8C36B5EF4}" xr6:coauthVersionLast="47" xr6:coauthVersionMax="47" xr10:uidLastSave="{3046B35E-2A23-4692-8B26-CAC252CCD5A0}"/>
  <bookViews>
    <workbookView xWindow="28680" yWindow="-7575" windowWidth="29040" windowHeight="15720" xr2:uid="{00000000-000D-0000-FFFF-FFFF00000000}"/>
  </bookViews>
  <sheets>
    <sheet name="Instructions" sheetId="9" r:id="rId1"/>
    <sheet name="ITEMS" sheetId="1" r:id="rId2"/>
    <sheet name="UPLOAD" sheetId="4" r:id="rId3"/>
    <sheet name="Menus, Tax Rules" sheetId="6" r:id="rId4"/>
    <sheet name="Categories" sheetId="3" r:id="rId5"/>
    <sheet name="Courses" sheetId="5" r:id="rId6"/>
    <sheet name="ChangeLog" sheetId="8" r:id="rId7"/>
  </sheets>
  <definedNames>
    <definedName name="_xlnm._FilterDatabase" localSheetId="1" hidden="1">ITEMS!$A$1:$Q$1</definedName>
    <definedName name="_xlnm._FilterDatabase" localSheetId="2" hidden="1">UPLOAD!$A$1:$J$1001</definedName>
    <definedName name="Alcohol">Categories!$B$58:$B$76</definedName>
    <definedName name="Aperitifs">Categories!$V$142:$V$158</definedName>
    <definedName name="Appetizers">Categories!$D$17:$D$39</definedName>
    <definedName name="Bakery">Categories!$F$97:$F$110</definedName>
    <definedName name="Banquet">Categories!$B$173:$B$176</definedName>
    <definedName name="Banquet_Alcohol">Categories!$F$173:$F$177</definedName>
    <definedName name="Banquet_Beverage">Categories!$H$173:$H$177</definedName>
    <definedName name="Banquet_Food">Categories!$D$173:$D$177</definedName>
    <definedName name="Beer">Categories!$D$58:$D$76</definedName>
    <definedName name="Beer_Dept">Categories!$B$132:$B$139</definedName>
    <definedName name="Beverage">Categories!$B$44:$B$53</definedName>
    <definedName name="Beverage.">Categories!$F$44:$F$53</definedName>
    <definedName name="Bourbon">Categories!$P$142:$P$158</definedName>
    <definedName name="Butcher_Shop">Categories!$B$126:$B$129</definedName>
    <definedName name="Catering">Categories!$B$81:$B$90</definedName>
    <definedName name="Catering_Alcohol">Categories!$F$81:$F$90</definedName>
    <definedName name="Catering_Beverage">Categories!$J$81:$J$90</definedName>
    <definedName name="Catering_Food">Categories!$D$81:$D$90</definedName>
    <definedName name="Catering_Other">Categories!$H$81:$H$90</definedName>
    <definedName name="Chicken">Categories!$F$126:$F$129</definedName>
    <definedName name="Cocktails_">Categories!$Z$142:$Z$158</definedName>
    <definedName name="Cognac_Brandy">Categories!$T$142:$T$158</definedName>
    <definedName name="Cordials">Categories!$R$142:$R$158</definedName>
    <definedName name="Cover_Charge">Categories!$H$97:$H$110</definedName>
    <definedName name="Craft">Categories!$H$132:$H$139</definedName>
    <definedName name="Deli">Categories!$J$97:$J$110</definedName>
    <definedName name="Department">Categories!$B$2:$B$12</definedName>
    <definedName name="Dessert_Wine">Categories!$L$161:$L$170</definedName>
    <definedName name="Desserts">Categories!$L$17:$L$39</definedName>
    <definedName name="Domestic">Categories!$D$132:$D$139</definedName>
    <definedName name="Entertainment">Categories!$P$97:$P$99</definedName>
    <definedName name="Events">Categories!$N$97:$N$99</definedName>
    <definedName name="Food">Categories!$B$17:$B$39</definedName>
    <definedName name="Frozen">Categories!$L$44:$L$53</definedName>
    <definedName name="Gaming_1">Categories!$T$97:$T$99</definedName>
    <definedName name="Gaming_2">Categories!$V$97:$V$99</definedName>
    <definedName name="Gaming_3">Categories!$X$97:$X$99</definedName>
    <definedName name="Gaming_4">Categories!$Z$97:$Z$99</definedName>
    <definedName name="Gin">Categories!$F$142:$F$158</definedName>
    <definedName name="Hookah">Categories!$L$97:$L$110</definedName>
    <definedName name="Hot_Drinks">Categories!$H$44:$H$53</definedName>
    <definedName name="Import">Categories!$F$132:$F$139</definedName>
    <definedName name="Juice">Categories!$J$44:$J$53</definedName>
    <definedName name="Kids_Meal">Categories!$J$17:$J$39</definedName>
    <definedName name="Lamb">Categories!$H$126:$H$129</definedName>
    <definedName name="Liquor">Categories!$H$58:$H$76</definedName>
    <definedName name="Liquor_Dept">Categories!$B$142:$B$158</definedName>
    <definedName name="Mains">Categories!$F$17:$F$39</definedName>
    <definedName name="Meat">Categories!$D$126:$D$129</definedName>
    <definedName name="Other">Categories!$B$97:$B$110</definedName>
    <definedName name="Other_">Categories!$D$97:$D$110</definedName>
    <definedName name="Other_Alcohol">Categories!$J$58:$J$76</definedName>
    <definedName name="Other_Banquets">Categories!$J$173:$J$177</definedName>
    <definedName name="Other_Beer">Categories!$L$132:$L$139</definedName>
    <definedName name="Other_Beverage">Categories!$P$44:$P$53</definedName>
    <definedName name="Other_Food">Categories!$N$17:$N$39</definedName>
    <definedName name="Other_Liquor_">Categories!$AD$142:$AD$158</definedName>
    <definedName name="Other_Wine_">Categories!$N$161:$N$170</definedName>
    <definedName name="Premium_Cocktails">Categories!$AB$142:$AB$158</definedName>
    <definedName name="_xlnm.Print_Area" localSheetId="0">Instructions!$A$1:$B$19</definedName>
    <definedName name="Red_Wine">Categories!$D$161:$D$170</definedName>
    <definedName name="Retail">Categories!$B$115:$B$122</definedName>
    <definedName name="Retail_Accessories">Categories!$P$115:$P$122</definedName>
    <definedName name="Retail_Apparel">Categories!$L$115:$L$122</definedName>
    <definedName name="Retail_Beverage">Categories!$F$115:$F$122</definedName>
    <definedName name="Retail_Candy">Categories!$J$115:$J$122</definedName>
    <definedName name="Retail_Food">Categories!$D$115:$D$122</definedName>
    <definedName name="Retail_Other">Categories!$H$115:$H$122</definedName>
    <definedName name="Retail_Toys">Categories!$N$115:$N$122</definedName>
    <definedName name="Rose_Wine">Categories!$J$161:$J$170</definedName>
    <definedName name="Rum">Categories!$H$142:$H$158</definedName>
    <definedName name="Sake">Categories!$X$142:$X$158</definedName>
    <definedName name="Scotch">Categories!$L$142:$L$158</definedName>
    <definedName name="Seltzers_Ciders">Categories!$J$132:$J$139</definedName>
    <definedName name="Sides">Categories!$H$17:$H$39</definedName>
    <definedName name="Small_Portion">Categories!$P$17:$P$22</definedName>
    <definedName name="Soft_Drinks">Categories!$N$44:$N$53</definedName>
    <definedName name="Sparkling_wine">Categories!$H$161:$H$170</definedName>
    <definedName name="Tequila">Categories!$J$142:$J$158</definedName>
    <definedName name="Tickets">Categories!$R$97:$R$99</definedName>
    <definedName name="Vodka">Categories!$D$142:$D$158</definedName>
    <definedName name="Water">Categories!$D$44:$D$53</definedName>
    <definedName name="Whiskey">Categories!$N$142:$N$158</definedName>
    <definedName name="White_Wine">Categories!$F$161:$F$170</definedName>
    <definedName name="Wine">Categories!$F$58:$F$76</definedName>
    <definedName name="Wine_Dept">Categories!$B$161:$B$166</definedName>
  </definedNames>
  <calcPr calcId="191029"/>
  <webPublishing allowPng="1" targetScreenSize="1024x768" codePage="125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E2" i="4"/>
  <c r="A3" i="4"/>
  <c r="A4" i="4"/>
  <c r="A5" i="4"/>
  <c r="A6" i="4"/>
  <c r="A7" i="4"/>
  <c r="A8" i="4"/>
  <c r="A9" i="4"/>
  <c r="A10" i="4"/>
  <c r="A11" i="4"/>
  <c r="A2" i="4"/>
  <c r="E3" i="4"/>
  <c r="E4" i="4"/>
  <c r="E5" i="4"/>
  <c r="E6" i="4"/>
  <c r="E7" i="4"/>
  <c r="E8" i="4"/>
  <c r="E9" i="4"/>
  <c r="E10" i="4"/>
  <c r="E11" i="4"/>
  <c r="Q2" i="1"/>
  <c r="N2" i="4"/>
  <c r="B2" i="4" l="1"/>
  <c r="C2" i="4"/>
  <c r="C3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30" i="4"/>
  <c r="N931" i="4"/>
  <c r="N932" i="4"/>
  <c r="N933" i="4"/>
  <c r="N934" i="4"/>
  <c r="N935" i="4"/>
  <c r="N936" i="4"/>
  <c r="N937" i="4"/>
  <c r="N938" i="4"/>
  <c r="N939" i="4"/>
  <c r="N940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82" i="4"/>
  <c r="N983" i="4"/>
  <c r="N984" i="4"/>
  <c r="N985" i="4"/>
  <c r="N986" i="4"/>
  <c r="N987" i="4"/>
  <c r="N988" i="4"/>
  <c r="N989" i="4"/>
  <c r="N990" i="4"/>
  <c r="N991" i="4"/>
  <c r="N992" i="4"/>
  <c r="N993" i="4"/>
  <c r="N994" i="4"/>
  <c r="N995" i="4"/>
  <c r="N996" i="4"/>
  <c r="N997" i="4"/>
  <c r="N998" i="4"/>
  <c r="N999" i="4"/>
  <c r="N1000" i="4"/>
  <c r="N1001" i="4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B3" i="4" l="1"/>
  <c r="F3" i="4"/>
  <c r="G3" i="4"/>
  <c r="H3" i="4"/>
  <c r="I3" i="4"/>
  <c r="J3" i="4"/>
  <c r="K3" i="4"/>
  <c r="L3" i="4"/>
  <c r="M3" i="4"/>
  <c r="B4" i="4"/>
  <c r="C4" i="4"/>
  <c r="F4" i="4"/>
  <c r="G4" i="4"/>
  <c r="H4" i="4"/>
  <c r="I4" i="4"/>
  <c r="J4" i="4"/>
  <c r="K4" i="4"/>
  <c r="L4" i="4"/>
  <c r="M4" i="4"/>
  <c r="B5" i="4"/>
  <c r="C5" i="4"/>
  <c r="F5" i="4"/>
  <c r="G5" i="4"/>
  <c r="H5" i="4"/>
  <c r="I5" i="4"/>
  <c r="J5" i="4"/>
  <c r="K5" i="4"/>
  <c r="L5" i="4"/>
  <c r="M5" i="4"/>
  <c r="B6" i="4"/>
  <c r="C6" i="4"/>
  <c r="F6" i="4"/>
  <c r="G6" i="4"/>
  <c r="H6" i="4"/>
  <c r="I6" i="4"/>
  <c r="J6" i="4"/>
  <c r="K6" i="4"/>
  <c r="L6" i="4"/>
  <c r="M6" i="4"/>
  <c r="B7" i="4"/>
  <c r="C7" i="4"/>
  <c r="F7" i="4"/>
  <c r="G7" i="4"/>
  <c r="H7" i="4"/>
  <c r="I7" i="4"/>
  <c r="J7" i="4"/>
  <c r="K7" i="4"/>
  <c r="L7" i="4"/>
  <c r="M7" i="4"/>
  <c r="B8" i="4"/>
  <c r="C8" i="4"/>
  <c r="F8" i="4"/>
  <c r="G8" i="4"/>
  <c r="H8" i="4"/>
  <c r="I8" i="4"/>
  <c r="J8" i="4"/>
  <c r="K8" i="4"/>
  <c r="L8" i="4"/>
  <c r="M8" i="4"/>
  <c r="B9" i="4"/>
  <c r="C9" i="4"/>
  <c r="F9" i="4"/>
  <c r="G9" i="4"/>
  <c r="H9" i="4"/>
  <c r="I9" i="4"/>
  <c r="J9" i="4"/>
  <c r="K9" i="4"/>
  <c r="L9" i="4"/>
  <c r="M9" i="4"/>
  <c r="B10" i="4"/>
  <c r="C10" i="4"/>
  <c r="F10" i="4"/>
  <c r="G10" i="4"/>
  <c r="H10" i="4"/>
  <c r="I10" i="4"/>
  <c r="J10" i="4"/>
  <c r="K10" i="4"/>
  <c r="L10" i="4"/>
  <c r="M10" i="4"/>
  <c r="B11" i="4"/>
  <c r="C11" i="4"/>
  <c r="F11" i="4"/>
  <c r="G11" i="4"/>
  <c r="H11" i="4"/>
  <c r="I11" i="4"/>
  <c r="J11" i="4"/>
  <c r="K11" i="4"/>
  <c r="L11" i="4"/>
  <c r="M11" i="4"/>
  <c r="A12" i="4"/>
  <c r="B12" i="4"/>
  <c r="C12" i="4"/>
  <c r="F12" i="4"/>
  <c r="G12" i="4"/>
  <c r="H12" i="4"/>
  <c r="I12" i="4"/>
  <c r="J12" i="4"/>
  <c r="K12" i="4"/>
  <c r="L12" i="4"/>
  <c r="M12" i="4"/>
  <c r="A13" i="4"/>
  <c r="B13" i="4"/>
  <c r="C13" i="4"/>
  <c r="F13" i="4"/>
  <c r="G13" i="4"/>
  <c r="H13" i="4"/>
  <c r="I13" i="4"/>
  <c r="J13" i="4"/>
  <c r="K13" i="4"/>
  <c r="L13" i="4"/>
  <c r="M13" i="4"/>
  <c r="A14" i="4"/>
  <c r="B14" i="4"/>
  <c r="C14" i="4"/>
  <c r="F14" i="4"/>
  <c r="G14" i="4"/>
  <c r="H14" i="4"/>
  <c r="I14" i="4"/>
  <c r="J14" i="4"/>
  <c r="K14" i="4"/>
  <c r="L14" i="4"/>
  <c r="M14" i="4"/>
  <c r="A15" i="4"/>
  <c r="B15" i="4"/>
  <c r="C15" i="4"/>
  <c r="F15" i="4"/>
  <c r="G15" i="4"/>
  <c r="H15" i="4"/>
  <c r="I15" i="4"/>
  <c r="J15" i="4"/>
  <c r="K15" i="4"/>
  <c r="L15" i="4"/>
  <c r="M15" i="4"/>
  <c r="A16" i="4"/>
  <c r="B16" i="4"/>
  <c r="C16" i="4"/>
  <c r="F16" i="4"/>
  <c r="G16" i="4"/>
  <c r="H16" i="4"/>
  <c r="I16" i="4"/>
  <c r="J16" i="4"/>
  <c r="K16" i="4"/>
  <c r="L16" i="4"/>
  <c r="M16" i="4"/>
  <c r="A17" i="4"/>
  <c r="B17" i="4"/>
  <c r="C17" i="4"/>
  <c r="F17" i="4"/>
  <c r="G17" i="4"/>
  <c r="H17" i="4"/>
  <c r="I17" i="4"/>
  <c r="J17" i="4"/>
  <c r="K17" i="4"/>
  <c r="L17" i="4"/>
  <c r="M17" i="4"/>
  <c r="A18" i="4"/>
  <c r="B18" i="4"/>
  <c r="C18" i="4"/>
  <c r="F18" i="4"/>
  <c r="G18" i="4"/>
  <c r="H18" i="4"/>
  <c r="I18" i="4"/>
  <c r="J18" i="4"/>
  <c r="K18" i="4"/>
  <c r="L18" i="4"/>
  <c r="M18" i="4"/>
  <c r="A19" i="4"/>
  <c r="B19" i="4"/>
  <c r="C19" i="4"/>
  <c r="F19" i="4"/>
  <c r="G19" i="4"/>
  <c r="H19" i="4"/>
  <c r="I19" i="4"/>
  <c r="J19" i="4"/>
  <c r="K19" i="4"/>
  <c r="L19" i="4"/>
  <c r="M19" i="4"/>
  <c r="A20" i="4"/>
  <c r="B20" i="4"/>
  <c r="C20" i="4"/>
  <c r="F20" i="4"/>
  <c r="G20" i="4"/>
  <c r="H20" i="4"/>
  <c r="I20" i="4"/>
  <c r="J20" i="4"/>
  <c r="K20" i="4"/>
  <c r="L20" i="4"/>
  <c r="M20" i="4"/>
  <c r="A21" i="4"/>
  <c r="B21" i="4"/>
  <c r="C21" i="4"/>
  <c r="F21" i="4"/>
  <c r="G21" i="4"/>
  <c r="H21" i="4"/>
  <c r="I21" i="4"/>
  <c r="J21" i="4"/>
  <c r="K21" i="4"/>
  <c r="L21" i="4"/>
  <c r="M21" i="4"/>
  <c r="A22" i="4"/>
  <c r="B22" i="4"/>
  <c r="C22" i="4"/>
  <c r="F22" i="4"/>
  <c r="G22" i="4"/>
  <c r="H22" i="4"/>
  <c r="I22" i="4"/>
  <c r="J22" i="4"/>
  <c r="K22" i="4"/>
  <c r="L22" i="4"/>
  <c r="M22" i="4"/>
  <c r="A23" i="4"/>
  <c r="B23" i="4"/>
  <c r="C23" i="4"/>
  <c r="F23" i="4"/>
  <c r="G23" i="4"/>
  <c r="H23" i="4"/>
  <c r="I23" i="4"/>
  <c r="J23" i="4"/>
  <c r="K23" i="4"/>
  <c r="L23" i="4"/>
  <c r="M23" i="4"/>
  <c r="A24" i="4"/>
  <c r="B24" i="4"/>
  <c r="C24" i="4"/>
  <c r="F24" i="4"/>
  <c r="G24" i="4"/>
  <c r="H24" i="4"/>
  <c r="I24" i="4"/>
  <c r="J24" i="4"/>
  <c r="K24" i="4"/>
  <c r="L24" i="4"/>
  <c r="M24" i="4"/>
  <c r="A25" i="4"/>
  <c r="B25" i="4"/>
  <c r="C25" i="4"/>
  <c r="F25" i="4"/>
  <c r="G25" i="4"/>
  <c r="H25" i="4"/>
  <c r="I25" i="4"/>
  <c r="J25" i="4"/>
  <c r="K25" i="4"/>
  <c r="L25" i="4"/>
  <c r="M25" i="4"/>
  <c r="A26" i="4"/>
  <c r="B26" i="4"/>
  <c r="C26" i="4"/>
  <c r="F26" i="4"/>
  <c r="G26" i="4"/>
  <c r="H26" i="4"/>
  <c r="I26" i="4"/>
  <c r="J26" i="4"/>
  <c r="K26" i="4"/>
  <c r="L26" i="4"/>
  <c r="M26" i="4"/>
  <c r="A27" i="4"/>
  <c r="B27" i="4"/>
  <c r="C27" i="4"/>
  <c r="F27" i="4"/>
  <c r="G27" i="4"/>
  <c r="H27" i="4"/>
  <c r="I27" i="4"/>
  <c r="J27" i="4"/>
  <c r="K27" i="4"/>
  <c r="L27" i="4"/>
  <c r="M27" i="4"/>
  <c r="A28" i="4"/>
  <c r="B28" i="4"/>
  <c r="C28" i="4"/>
  <c r="F28" i="4"/>
  <c r="G28" i="4"/>
  <c r="H28" i="4"/>
  <c r="I28" i="4"/>
  <c r="J28" i="4"/>
  <c r="K28" i="4"/>
  <c r="L28" i="4"/>
  <c r="M28" i="4"/>
  <c r="A29" i="4"/>
  <c r="B29" i="4"/>
  <c r="C29" i="4"/>
  <c r="F29" i="4"/>
  <c r="G29" i="4"/>
  <c r="H29" i="4"/>
  <c r="I29" i="4"/>
  <c r="J29" i="4"/>
  <c r="K29" i="4"/>
  <c r="L29" i="4"/>
  <c r="M29" i="4"/>
  <c r="A30" i="4"/>
  <c r="B30" i="4"/>
  <c r="C30" i="4"/>
  <c r="F30" i="4"/>
  <c r="G30" i="4"/>
  <c r="H30" i="4"/>
  <c r="I30" i="4"/>
  <c r="J30" i="4"/>
  <c r="K30" i="4"/>
  <c r="L30" i="4"/>
  <c r="M30" i="4"/>
  <c r="A31" i="4"/>
  <c r="B31" i="4"/>
  <c r="C31" i="4"/>
  <c r="F31" i="4"/>
  <c r="G31" i="4"/>
  <c r="H31" i="4"/>
  <c r="I31" i="4"/>
  <c r="J31" i="4"/>
  <c r="K31" i="4"/>
  <c r="L31" i="4"/>
  <c r="M31" i="4"/>
  <c r="A32" i="4"/>
  <c r="B32" i="4"/>
  <c r="C32" i="4"/>
  <c r="F32" i="4"/>
  <c r="G32" i="4"/>
  <c r="H32" i="4"/>
  <c r="I32" i="4"/>
  <c r="J32" i="4"/>
  <c r="K32" i="4"/>
  <c r="L32" i="4"/>
  <c r="M32" i="4"/>
  <c r="A33" i="4"/>
  <c r="B33" i="4"/>
  <c r="C33" i="4"/>
  <c r="F33" i="4"/>
  <c r="G33" i="4"/>
  <c r="H33" i="4"/>
  <c r="I33" i="4"/>
  <c r="J33" i="4"/>
  <c r="K33" i="4"/>
  <c r="L33" i="4"/>
  <c r="M33" i="4"/>
  <c r="A34" i="4"/>
  <c r="B34" i="4"/>
  <c r="C34" i="4"/>
  <c r="F34" i="4"/>
  <c r="G34" i="4"/>
  <c r="H34" i="4"/>
  <c r="I34" i="4"/>
  <c r="J34" i="4"/>
  <c r="K34" i="4"/>
  <c r="L34" i="4"/>
  <c r="M34" i="4"/>
  <c r="A35" i="4"/>
  <c r="B35" i="4"/>
  <c r="C35" i="4"/>
  <c r="F35" i="4"/>
  <c r="G35" i="4"/>
  <c r="H35" i="4"/>
  <c r="I35" i="4"/>
  <c r="J35" i="4"/>
  <c r="K35" i="4"/>
  <c r="L35" i="4"/>
  <c r="M35" i="4"/>
  <c r="A36" i="4"/>
  <c r="B36" i="4"/>
  <c r="C36" i="4"/>
  <c r="F36" i="4"/>
  <c r="G36" i="4"/>
  <c r="H36" i="4"/>
  <c r="I36" i="4"/>
  <c r="J36" i="4"/>
  <c r="K36" i="4"/>
  <c r="L36" i="4"/>
  <c r="M36" i="4"/>
  <c r="A37" i="4"/>
  <c r="B37" i="4"/>
  <c r="C37" i="4"/>
  <c r="F37" i="4"/>
  <c r="G37" i="4"/>
  <c r="H37" i="4"/>
  <c r="I37" i="4"/>
  <c r="J37" i="4"/>
  <c r="K37" i="4"/>
  <c r="L37" i="4"/>
  <c r="M37" i="4"/>
  <c r="A38" i="4"/>
  <c r="B38" i="4"/>
  <c r="C38" i="4"/>
  <c r="F38" i="4"/>
  <c r="G38" i="4"/>
  <c r="H38" i="4"/>
  <c r="I38" i="4"/>
  <c r="J38" i="4"/>
  <c r="K38" i="4"/>
  <c r="L38" i="4"/>
  <c r="M38" i="4"/>
  <c r="A39" i="4"/>
  <c r="B39" i="4"/>
  <c r="C39" i="4"/>
  <c r="F39" i="4"/>
  <c r="G39" i="4"/>
  <c r="H39" i="4"/>
  <c r="I39" i="4"/>
  <c r="J39" i="4"/>
  <c r="K39" i="4"/>
  <c r="L39" i="4"/>
  <c r="M39" i="4"/>
  <c r="A40" i="4"/>
  <c r="B40" i="4"/>
  <c r="C40" i="4"/>
  <c r="F40" i="4"/>
  <c r="G40" i="4"/>
  <c r="H40" i="4"/>
  <c r="I40" i="4"/>
  <c r="J40" i="4"/>
  <c r="K40" i="4"/>
  <c r="L40" i="4"/>
  <c r="M40" i="4"/>
  <c r="A41" i="4"/>
  <c r="B41" i="4"/>
  <c r="C41" i="4"/>
  <c r="F41" i="4"/>
  <c r="G41" i="4"/>
  <c r="H41" i="4"/>
  <c r="I41" i="4"/>
  <c r="J41" i="4"/>
  <c r="K41" i="4"/>
  <c r="L41" i="4"/>
  <c r="M41" i="4"/>
  <c r="A42" i="4"/>
  <c r="B42" i="4"/>
  <c r="C42" i="4"/>
  <c r="F42" i="4"/>
  <c r="G42" i="4"/>
  <c r="H42" i="4"/>
  <c r="I42" i="4"/>
  <c r="J42" i="4"/>
  <c r="K42" i="4"/>
  <c r="L42" i="4"/>
  <c r="M42" i="4"/>
  <c r="A43" i="4"/>
  <c r="B43" i="4"/>
  <c r="C43" i="4"/>
  <c r="F43" i="4"/>
  <c r="G43" i="4"/>
  <c r="H43" i="4"/>
  <c r="I43" i="4"/>
  <c r="J43" i="4"/>
  <c r="K43" i="4"/>
  <c r="L43" i="4"/>
  <c r="M43" i="4"/>
  <c r="A44" i="4"/>
  <c r="B44" i="4"/>
  <c r="C44" i="4"/>
  <c r="F44" i="4"/>
  <c r="G44" i="4"/>
  <c r="H44" i="4"/>
  <c r="I44" i="4"/>
  <c r="J44" i="4"/>
  <c r="K44" i="4"/>
  <c r="L44" i="4"/>
  <c r="M44" i="4"/>
  <c r="A45" i="4"/>
  <c r="B45" i="4"/>
  <c r="C45" i="4"/>
  <c r="F45" i="4"/>
  <c r="G45" i="4"/>
  <c r="H45" i="4"/>
  <c r="I45" i="4"/>
  <c r="J45" i="4"/>
  <c r="K45" i="4"/>
  <c r="L45" i="4"/>
  <c r="M45" i="4"/>
  <c r="A46" i="4"/>
  <c r="B46" i="4"/>
  <c r="C46" i="4"/>
  <c r="F46" i="4"/>
  <c r="G46" i="4"/>
  <c r="H46" i="4"/>
  <c r="I46" i="4"/>
  <c r="J46" i="4"/>
  <c r="K46" i="4"/>
  <c r="L46" i="4"/>
  <c r="M46" i="4"/>
  <c r="A47" i="4"/>
  <c r="B47" i="4"/>
  <c r="C47" i="4"/>
  <c r="F47" i="4"/>
  <c r="G47" i="4"/>
  <c r="H47" i="4"/>
  <c r="I47" i="4"/>
  <c r="J47" i="4"/>
  <c r="K47" i="4"/>
  <c r="L47" i="4"/>
  <c r="M47" i="4"/>
  <c r="A48" i="4"/>
  <c r="B48" i="4"/>
  <c r="C48" i="4"/>
  <c r="F48" i="4"/>
  <c r="G48" i="4"/>
  <c r="H48" i="4"/>
  <c r="I48" i="4"/>
  <c r="J48" i="4"/>
  <c r="K48" i="4"/>
  <c r="L48" i="4"/>
  <c r="M48" i="4"/>
  <c r="A49" i="4"/>
  <c r="B49" i="4"/>
  <c r="C49" i="4"/>
  <c r="F49" i="4"/>
  <c r="G49" i="4"/>
  <c r="H49" i="4"/>
  <c r="I49" i="4"/>
  <c r="J49" i="4"/>
  <c r="K49" i="4"/>
  <c r="L49" i="4"/>
  <c r="M49" i="4"/>
  <c r="A50" i="4"/>
  <c r="B50" i="4"/>
  <c r="C50" i="4"/>
  <c r="F50" i="4"/>
  <c r="G50" i="4"/>
  <c r="H50" i="4"/>
  <c r="I50" i="4"/>
  <c r="J50" i="4"/>
  <c r="K50" i="4"/>
  <c r="L50" i="4"/>
  <c r="M50" i="4"/>
  <c r="A51" i="4"/>
  <c r="B51" i="4"/>
  <c r="C51" i="4"/>
  <c r="F51" i="4"/>
  <c r="G51" i="4"/>
  <c r="H51" i="4"/>
  <c r="I51" i="4"/>
  <c r="J51" i="4"/>
  <c r="K51" i="4"/>
  <c r="L51" i="4"/>
  <c r="M51" i="4"/>
  <c r="A52" i="4"/>
  <c r="B52" i="4"/>
  <c r="C52" i="4"/>
  <c r="F52" i="4"/>
  <c r="G52" i="4"/>
  <c r="H52" i="4"/>
  <c r="I52" i="4"/>
  <c r="J52" i="4"/>
  <c r="K52" i="4"/>
  <c r="L52" i="4"/>
  <c r="M52" i="4"/>
  <c r="A53" i="4"/>
  <c r="B53" i="4"/>
  <c r="C53" i="4"/>
  <c r="F53" i="4"/>
  <c r="G53" i="4"/>
  <c r="H53" i="4"/>
  <c r="I53" i="4"/>
  <c r="J53" i="4"/>
  <c r="K53" i="4"/>
  <c r="L53" i="4"/>
  <c r="M53" i="4"/>
  <c r="A54" i="4"/>
  <c r="B54" i="4"/>
  <c r="C54" i="4"/>
  <c r="F54" i="4"/>
  <c r="G54" i="4"/>
  <c r="H54" i="4"/>
  <c r="I54" i="4"/>
  <c r="J54" i="4"/>
  <c r="K54" i="4"/>
  <c r="L54" i="4"/>
  <c r="M54" i="4"/>
  <c r="A55" i="4"/>
  <c r="B55" i="4"/>
  <c r="C55" i="4"/>
  <c r="F55" i="4"/>
  <c r="G55" i="4"/>
  <c r="H55" i="4"/>
  <c r="I55" i="4"/>
  <c r="J55" i="4"/>
  <c r="K55" i="4"/>
  <c r="L55" i="4"/>
  <c r="M55" i="4"/>
  <c r="A56" i="4"/>
  <c r="B56" i="4"/>
  <c r="C56" i="4"/>
  <c r="F56" i="4"/>
  <c r="G56" i="4"/>
  <c r="H56" i="4"/>
  <c r="I56" i="4"/>
  <c r="J56" i="4"/>
  <c r="K56" i="4"/>
  <c r="L56" i="4"/>
  <c r="M56" i="4"/>
  <c r="A57" i="4"/>
  <c r="B57" i="4"/>
  <c r="C57" i="4"/>
  <c r="F57" i="4"/>
  <c r="G57" i="4"/>
  <c r="H57" i="4"/>
  <c r="I57" i="4"/>
  <c r="J57" i="4"/>
  <c r="K57" i="4"/>
  <c r="L57" i="4"/>
  <c r="M57" i="4"/>
  <c r="A58" i="4"/>
  <c r="B58" i="4"/>
  <c r="C58" i="4"/>
  <c r="F58" i="4"/>
  <c r="G58" i="4"/>
  <c r="H58" i="4"/>
  <c r="I58" i="4"/>
  <c r="J58" i="4"/>
  <c r="K58" i="4"/>
  <c r="L58" i="4"/>
  <c r="M58" i="4"/>
  <c r="A59" i="4"/>
  <c r="B59" i="4"/>
  <c r="C59" i="4"/>
  <c r="F59" i="4"/>
  <c r="G59" i="4"/>
  <c r="H59" i="4"/>
  <c r="I59" i="4"/>
  <c r="J59" i="4"/>
  <c r="K59" i="4"/>
  <c r="L59" i="4"/>
  <c r="M59" i="4"/>
  <c r="A60" i="4"/>
  <c r="B60" i="4"/>
  <c r="C60" i="4"/>
  <c r="F60" i="4"/>
  <c r="G60" i="4"/>
  <c r="H60" i="4"/>
  <c r="I60" i="4"/>
  <c r="J60" i="4"/>
  <c r="K60" i="4"/>
  <c r="L60" i="4"/>
  <c r="M60" i="4"/>
  <c r="A61" i="4"/>
  <c r="B61" i="4"/>
  <c r="C61" i="4"/>
  <c r="F61" i="4"/>
  <c r="G61" i="4"/>
  <c r="H61" i="4"/>
  <c r="I61" i="4"/>
  <c r="J61" i="4"/>
  <c r="K61" i="4"/>
  <c r="L61" i="4"/>
  <c r="M61" i="4"/>
  <c r="A62" i="4"/>
  <c r="B62" i="4"/>
  <c r="C62" i="4"/>
  <c r="D62" i="4"/>
  <c r="F62" i="4"/>
  <c r="G62" i="4"/>
  <c r="H62" i="4"/>
  <c r="I62" i="4"/>
  <c r="J62" i="4"/>
  <c r="K62" i="4"/>
  <c r="L62" i="4"/>
  <c r="M62" i="4"/>
  <c r="A63" i="4"/>
  <c r="B63" i="4"/>
  <c r="C63" i="4"/>
  <c r="D63" i="4"/>
  <c r="F63" i="4"/>
  <c r="G63" i="4"/>
  <c r="H63" i="4"/>
  <c r="I63" i="4"/>
  <c r="J63" i="4"/>
  <c r="K63" i="4"/>
  <c r="L63" i="4"/>
  <c r="M63" i="4"/>
  <c r="A64" i="4"/>
  <c r="B64" i="4"/>
  <c r="C64" i="4"/>
  <c r="D64" i="4"/>
  <c r="F64" i="4"/>
  <c r="G64" i="4"/>
  <c r="H64" i="4"/>
  <c r="I64" i="4"/>
  <c r="J64" i="4"/>
  <c r="K64" i="4"/>
  <c r="L64" i="4"/>
  <c r="M64" i="4"/>
  <c r="A65" i="4"/>
  <c r="B65" i="4"/>
  <c r="C65" i="4"/>
  <c r="D65" i="4"/>
  <c r="F65" i="4"/>
  <c r="G65" i="4"/>
  <c r="H65" i="4"/>
  <c r="I65" i="4"/>
  <c r="J65" i="4"/>
  <c r="K65" i="4"/>
  <c r="L65" i="4"/>
  <c r="M65" i="4"/>
  <c r="A66" i="4"/>
  <c r="B66" i="4"/>
  <c r="C66" i="4"/>
  <c r="D66" i="4"/>
  <c r="F66" i="4"/>
  <c r="G66" i="4"/>
  <c r="H66" i="4"/>
  <c r="I66" i="4"/>
  <c r="J66" i="4"/>
  <c r="K66" i="4"/>
  <c r="L66" i="4"/>
  <c r="M66" i="4"/>
  <c r="A67" i="4"/>
  <c r="B67" i="4"/>
  <c r="C67" i="4"/>
  <c r="D67" i="4"/>
  <c r="F67" i="4"/>
  <c r="G67" i="4"/>
  <c r="H67" i="4"/>
  <c r="I67" i="4"/>
  <c r="J67" i="4"/>
  <c r="K67" i="4"/>
  <c r="L67" i="4"/>
  <c r="M67" i="4"/>
  <c r="A68" i="4"/>
  <c r="B68" i="4"/>
  <c r="C68" i="4"/>
  <c r="D68" i="4"/>
  <c r="F68" i="4"/>
  <c r="G68" i="4"/>
  <c r="H68" i="4"/>
  <c r="I68" i="4"/>
  <c r="J68" i="4"/>
  <c r="K68" i="4"/>
  <c r="L68" i="4"/>
  <c r="M68" i="4"/>
  <c r="A69" i="4"/>
  <c r="B69" i="4"/>
  <c r="C69" i="4"/>
  <c r="D69" i="4"/>
  <c r="F69" i="4"/>
  <c r="G69" i="4"/>
  <c r="H69" i="4"/>
  <c r="I69" i="4"/>
  <c r="J69" i="4"/>
  <c r="K69" i="4"/>
  <c r="L69" i="4"/>
  <c r="M69" i="4"/>
  <c r="A70" i="4"/>
  <c r="B70" i="4"/>
  <c r="C70" i="4"/>
  <c r="D70" i="4"/>
  <c r="F70" i="4"/>
  <c r="G70" i="4"/>
  <c r="H70" i="4"/>
  <c r="I70" i="4"/>
  <c r="J70" i="4"/>
  <c r="K70" i="4"/>
  <c r="L70" i="4"/>
  <c r="M70" i="4"/>
  <c r="A71" i="4"/>
  <c r="B71" i="4"/>
  <c r="C71" i="4"/>
  <c r="D71" i="4"/>
  <c r="F71" i="4"/>
  <c r="G71" i="4"/>
  <c r="H71" i="4"/>
  <c r="I71" i="4"/>
  <c r="J71" i="4"/>
  <c r="K71" i="4"/>
  <c r="L71" i="4"/>
  <c r="M71" i="4"/>
  <c r="A72" i="4"/>
  <c r="B72" i="4"/>
  <c r="C72" i="4"/>
  <c r="D72" i="4"/>
  <c r="F72" i="4"/>
  <c r="G72" i="4"/>
  <c r="H72" i="4"/>
  <c r="I72" i="4"/>
  <c r="J72" i="4"/>
  <c r="K72" i="4"/>
  <c r="L72" i="4"/>
  <c r="M72" i="4"/>
  <c r="A73" i="4"/>
  <c r="B73" i="4"/>
  <c r="C73" i="4"/>
  <c r="D73" i="4"/>
  <c r="F73" i="4"/>
  <c r="G73" i="4"/>
  <c r="H73" i="4"/>
  <c r="I73" i="4"/>
  <c r="J73" i="4"/>
  <c r="K73" i="4"/>
  <c r="L73" i="4"/>
  <c r="M73" i="4"/>
  <c r="A74" i="4"/>
  <c r="B74" i="4"/>
  <c r="C74" i="4"/>
  <c r="D74" i="4"/>
  <c r="F74" i="4"/>
  <c r="G74" i="4"/>
  <c r="H74" i="4"/>
  <c r="I74" i="4"/>
  <c r="J74" i="4"/>
  <c r="K74" i="4"/>
  <c r="L74" i="4"/>
  <c r="M74" i="4"/>
  <c r="A75" i="4"/>
  <c r="B75" i="4"/>
  <c r="C75" i="4"/>
  <c r="D75" i="4"/>
  <c r="F75" i="4"/>
  <c r="G75" i="4"/>
  <c r="H75" i="4"/>
  <c r="I75" i="4"/>
  <c r="J75" i="4"/>
  <c r="K75" i="4"/>
  <c r="L75" i="4"/>
  <c r="M75" i="4"/>
  <c r="A76" i="4"/>
  <c r="B76" i="4"/>
  <c r="C76" i="4"/>
  <c r="D76" i="4"/>
  <c r="F76" i="4"/>
  <c r="G76" i="4"/>
  <c r="H76" i="4"/>
  <c r="I76" i="4"/>
  <c r="J76" i="4"/>
  <c r="K76" i="4"/>
  <c r="L76" i="4"/>
  <c r="M76" i="4"/>
  <c r="A77" i="4"/>
  <c r="B77" i="4"/>
  <c r="C77" i="4"/>
  <c r="D77" i="4"/>
  <c r="F77" i="4"/>
  <c r="G77" i="4"/>
  <c r="H77" i="4"/>
  <c r="I77" i="4"/>
  <c r="J77" i="4"/>
  <c r="K77" i="4"/>
  <c r="L77" i="4"/>
  <c r="M77" i="4"/>
  <c r="A78" i="4"/>
  <c r="B78" i="4"/>
  <c r="C78" i="4"/>
  <c r="D78" i="4"/>
  <c r="F78" i="4"/>
  <c r="G78" i="4"/>
  <c r="H78" i="4"/>
  <c r="I78" i="4"/>
  <c r="J78" i="4"/>
  <c r="K78" i="4"/>
  <c r="L78" i="4"/>
  <c r="M78" i="4"/>
  <c r="A79" i="4"/>
  <c r="B79" i="4"/>
  <c r="C79" i="4"/>
  <c r="D79" i="4"/>
  <c r="F79" i="4"/>
  <c r="G79" i="4"/>
  <c r="H79" i="4"/>
  <c r="I79" i="4"/>
  <c r="J79" i="4"/>
  <c r="K79" i="4"/>
  <c r="L79" i="4"/>
  <c r="M79" i="4"/>
  <c r="A80" i="4"/>
  <c r="B80" i="4"/>
  <c r="C80" i="4"/>
  <c r="D80" i="4"/>
  <c r="F80" i="4"/>
  <c r="G80" i="4"/>
  <c r="H80" i="4"/>
  <c r="I80" i="4"/>
  <c r="J80" i="4"/>
  <c r="K80" i="4"/>
  <c r="L80" i="4"/>
  <c r="M80" i="4"/>
  <c r="A81" i="4"/>
  <c r="B81" i="4"/>
  <c r="C81" i="4"/>
  <c r="D81" i="4"/>
  <c r="F81" i="4"/>
  <c r="G81" i="4"/>
  <c r="H81" i="4"/>
  <c r="I81" i="4"/>
  <c r="J81" i="4"/>
  <c r="K81" i="4"/>
  <c r="L81" i="4"/>
  <c r="M81" i="4"/>
  <c r="A82" i="4"/>
  <c r="B82" i="4"/>
  <c r="C82" i="4"/>
  <c r="D82" i="4"/>
  <c r="F82" i="4"/>
  <c r="G82" i="4"/>
  <c r="H82" i="4"/>
  <c r="I82" i="4"/>
  <c r="J82" i="4"/>
  <c r="K82" i="4"/>
  <c r="L82" i="4"/>
  <c r="M82" i="4"/>
  <c r="A83" i="4"/>
  <c r="B83" i="4"/>
  <c r="C83" i="4"/>
  <c r="D83" i="4"/>
  <c r="F83" i="4"/>
  <c r="G83" i="4"/>
  <c r="H83" i="4"/>
  <c r="I83" i="4"/>
  <c r="J83" i="4"/>
  <c r="K83" i="4"/>
  <c r="L83" i="4"/>
  <c r="M83" i="4"/>
  <c r="A84" i="4"/>
  <c r="B84" i="4"/>
  <c r="C84" i="4"/>
  <c r="D84" i="4"/>
  <c r="F84" i="4"/>
  <c r="G84" i="4"/>
  <c r="H84" i="4"/>
  <c r="I84" i="4"/>
  <c r="J84" i="4"/>
  <c r="K84" i="4"/>
  <c r="L84" i="4"/>
  <c r="M84" i="4"/>
  <c r="A85" i="4"/>
  <c r="B85" i="4"/>
  <c r="C85" i="4"/>
  <c r="D85" i="4"/>
  <c r="F85" i="4"/>
  <c r="G85" i="4"/>
  <c r="H85" i="4"/>
  <c r="I85" i="4"/>
  <c r="J85" i="4"/>
  <c r="K85" i="4"/>
  <c r="L85" i="4"/>
  <c r="M85" i="4"/>
  <c r="A86" i="4"/>
  <c r="B86" i="4"/>
  <c r="C86" i="4"/>
  <c r="D86" i="4"/>
  <c r="F86" i="4"/>
  <c r="G86" i="4"/>
  <c r="H86" i="4"/>
  <c r="I86" i="4"/>
  <c r="J86" i="4"/>
  <c r="K86" i="4"/>
  <c r="L86" i="4"/>
  <c r="M86" i="4"/>
  <c r="A87" i="4"/>
  <c r="B87" i="4"/>
  <c r="C87" i="4"/>
  <c r="D87" i="4"/>
  <c r="F87" i="4"/>
  <c r="G87" i="4"/>
  <c r="H87" i="4"/>
  <c r="I87" i="4"/>
  <c r="J87" i="4"/>
  <c r="K87" i="4"/>
  <c r="L87" i="4"/>
  <c r="M87" i="4"/>
  <c r="A88" i="4"/>
  <c r="B88" i="4"/>
  <c r="C88" i="4"/>
  <c r="D88" i="4"/>
  <c r="F88" i="4"/>
  <c r="G88" i="4"/>
  <c r="H88" i="4"/>
  <c r="I88" i="4"/>
  <c r="J88" i="4"/>
  <c r="K88" i="4"/>
  <c r="L88" i="4"/>
  <c r="M88" i="4"/>
  <c r="A89" i="4"/>
  <c r="B89" i="4"/>
  <c r="C89" i="4"/>
  <c r="D89" i="4"/>
  <c r="F89" i="4"/>
  <c r="G89" i="4"/>
  <c r="H89" i="4"/>
  <c r="I89" i="4"/>
  <c r="J89" i="4"/>
  <c r="K89" i="4"/>
  <c r="L89" i="4"/>
  <c r="M89" i="4"/>
  <c r="A90" i="4"/>
  <c r="B90" i="4"/>
  <c r="C90" i="4"/>
  <c r="D90" i="4"/>
  <c r="F90" i="4"/>
  <c r="G90" i="4"/>
  <c r="H90" i="4"/>
  <c r="I90" i="4"/>
  <c r="J90" i="4"/>
  <c r="K90" i="4"/>
  <c r="L90" i="4"/>
  <c r="M90" i="4"/>
  <c r="A91" i="4"/>
  <c r="B91" i="4"/>
  <c r="C91" i="4"/>
  <c r="D91" i="4"/>
  <c r="F91" i="4"/>
  <c r="G91" i="4"/>
  <c r="H91" i="4"/>
  <c r="I91" i="4"/>
  <c r="J91" i="4"/>
  <c r="K91" i="4"/>
  <c r="L91" i="4"/>
  <c r="M91" i="4"/>
  <c r="A92" i="4"/>
  <c r="B92" i="4"/>
  <c r="C92" i="4"/>
  <c r="D92" i="4"/>
  <c r="F92" i="4"/>
  <c r="G92" i="4"/>
  <c r="H92" i="4"/>
  <c r="I92" i="4"/>
  <c r="J92" i="4"/>
  <c r="K92" i="4"/>
  <c r="L92" i="4"/>
  <c r="M92" i="4"/>
  <c r="A93" i="4"/>
  <c r="B93" i="4"/>
  <c r="C93" i="4"/>
  <c r="D93" i="4"/>
  <c r="F93" i="4"/>
  <c r="G93" i="4"/>
  <c r="H93" i="4"/>
  <c r="I93" i="4"/>
  <c r="J93" i="4"/>
  <c r="K93" i="4"/>
  <c r="L93" i="4"/>
  <c r="M93" i="4"/>
  <c r="A94" i="4"/>
  <c r="B94" i="4"/>
  <c r="C94" i="4"/>
  <c r="D94" i="4"/>
  <c r="F94" i="4"/>
  <c r="G94" i="4"/>
  <c r="H94" i="4"/>
  <c r="I94" i="4"/>
  <c r="J94" i="4"/>
  <c r="K94" i="4"/>
  <c r="L94" i="4"/>
  <c r="M94" i="4"/>
  <c r="A95" i="4"/>
  <c r="B95" i="4"/>
  <c r="C95" i="4"/>
  <c r="D95" i="4"/>
  <c r="F95" i="4"/>
  <c r="G95" i="4"/>
  <c r="H95" i="4"/>
  <c r="I95" i="4"/>
  <c r="J95" i="4"/>
  <c r="K95" i="4"/>
  <c r="L95" i="4"/>
  <c r="M95" i="4"/>
  <c r="A96" i="4"/>
  <c r="B96" i="4"/>
  <c r="C96" i="4"/>
  <c r="D96" i="4"/>
  <c r="F96" i="4"/>
  <c r="G96" i="4"/>
  <c r="H96" i="4"/>
  <c r="I96" i="4"/>
  <c r="J96" i="4"/>
  <c r="K96" i="4"/>
  <c r="L96" i="4"/>
  <c r="M96" i="4"/>
  <c r="A97" i="4"/>
  <c r="B97" i="4"/>
  <c r="C97" i="4"/>
  <c r="D97" i="4"/>
  <c r="F97" i="4"/>
  <c r="G97" i="4"/>
  <c r="H97" i="4"/>
  <c r="I97" i="4"/>
  <c r="J97" i="4"/>
  <c r="K97" i="4"/>
  <c r="L97" i="4"/>
  <c r="M97" i="4"/>
  <c r="A98" i="4"/>
  <c r="B98" i="4"/>
  <c r="C98" i="4"/>
  <c r="D98" i="4"/>
  <c r="F98" i="4"/>
  <c r="G98" i="4"/>
  <c r="H98" i="4"/>
  <c r="I98" i="4"/>
  <c r="J98" i="4"/>
  <c r="K98" i="4"/>
  <c r="L98" i="4"/>
  <c r="M98" i="4"/>
  <c r="A99" i="4"/>
  <c r="B99" i="4"/>
  <c r="C99" i="4"/>
  <c r="D99" i="4"/>
  <c r="F99" i="4"/>
  <c r="G99" i="4"/>
  <c r="H99" i="4"/>
  <c r="I99" i="4"/>
  <c r="J99" i="4"/>
  <c r="K99" i="4"/>
  <c r="L99" i="4"/>
  <c r="M99" i="4"/>
  <c r="A100" i="4"/>
  <c r="B100" i="4"/>
  <c r="C100" i="4"/>
  <c r="D100" i="4"/>
  <c r="F100" i="4"/>
  <c r="G100" i="4"/>
  <c r="H100" i="4"/>
  <c r="I100" i="4"/>
  <c r="J100" i="4"/>
  <c r="K100" i="4"/>
  <c r="L100" i="4"/>
  <c r="M100" i="4"/>
  <c r="A101" i="4"/>
  <c r="B101" i="4"/>
  <c r="C101" i="4"/>
  <c r="D101" i="4"/>
  <c r="F101" i="4"/>
  <c r="G101" i="4"/>
  <c r="H101" i="4"/>
  <c r="I101" i="4"/>
  <c r="J101" i="4"/>
  <c r="K101" i="4"/>
  <c r="L101" i="4"/>
  <c r="M101" i="4"/>
  <c r="A102" i="4"/>
  <c r="B102" i="4"/>
  <c r="C102" i="4"/>
  <c r="D102" i="4"/>
  <c r="F102" i="4"/>
  <c r="G102" i="4"/>
  <c r="H102" i="4"/>
  <c r="I102" i="4"/>
  <c r="J102" i="4"/>
  <c r="K102" i="4"/>
  <c r="L102" i="4"/>
  <c r="M102" i="4"/>
  <c r="A103" i="4"/>
  <c r="B103" i="4"/>
  <c r="C103" i="4"/>
  <c r="D103" i="4"/>
  <c r="F103" i="4"/>
  <c r="G103" i="4"/>
  <c r="H103" i="4"/>
  <c r="I103" i="4"/>
  <c r="J103" i="4"/>
  <c r="K103" i="4"/>
  <c r="L103" i="4"/>
  <c r="M103" i="4"/>
  <c r="A104" i="4"/>
  <c r="B104" i="4"/>
  <c r="C104" i="4"/>
  <c r="D104" i="4"/>
  <c r="F104" i="4"/>
  <c r="G104" i="4"/>
  <c r="H104" i="4"/>
  <c r="I104" i="4"/>
  <c r="J104" i="4"/>
  <c r="K104" i="4"/>
  <c r="L104" i="4"/>
  <c r="M104" i="4"/>
  <c r="A105" i="4"/>
  <c r="B105" i="4"/>
  <c r="C105" i="4"/>
  <c r="D105" i="4"/>
  <c r="F105" i="4"/>
  <c r="G105" i="4"/>
  <c r="H105" i="4"/>
  <c r="I105" i="4"/>
  <c r="J105" i="4"/>
  <c r="K105" i="4"/>
  <c r="L105" i="4"/>
  <c r="M105" i="4"/>
  <c r="A106" i="4"/>
  <c r="B106" i="4"/>
  <c r="C106" i="4"/>
  <c r="D106" i="4"/>
  <c r="F106" i="4"/>
  <c r="G106" i="4"/>
  <c r="H106" i="4"/>
  <c r="I106" i="4"/>
  <c r="J106" i="4"/>
  <c r="K106" i="4"/>
  <c r="L106" i="4"/>
  <c r="M106" i="4"/>
  <c r="A107" i="4"/>
  <c r="B107" i="4"/>
  <c r="C107" i="4"/>
  <c r="D107" i="4"/>
  <c r="F107" i="4"/>
  <c r="G107" i="4"/>
  <c r="H107" i="4"/>
  <c r="I107" i="4"/>
  <c r="J107" i="4"/>
  <c r="K107" i="4"/>
  <c r="L107" i="4"/>
  <c r="M107" i="4"/>
  <c r="A108" i="4"/>
  <c r="B108" i="4"/>
  <c r="C108" i="4"/>
  <c r="D108" i="4"/>
  <c r="F108" i="4"/>
  <c r="G108" i="4"/>
  <c r="H108" i="4"/>
  <c r="I108" i="4"/>
  <c r="J108" i="4"/>
  <c r="K108" i="4"/>
  <c r="L108" i="4"/>
  <c r="M108" i="4"/>
  <c r="A109" i="4"/>
  <c r="B109" i="4"/>
  <c r="C109" i="4"/>
  <c r="D109" i="4"/>
  <c r="F109" i="4"/>
  <c r="G109" i="4"/>
  <c r="H109" i="4"/>
  <c r="I109" i="4"/>
  <c r="J109" i="4"/>
  <c r="K109" i="4"/>
  <c r="L109" i="4"/>
  <c r="M109" i="4"/>
  <c r="A110" i="4"/>
  <c r="B110" i="4"/>
  <c r="C110" i="4"/>
  <c r="D110" i="4"/>
  <c r="F110" i="4"/>
  <c r="G110" i="4"/>
  <c r="H110" i="4"/>
  <c r="I110" i="4"/>
  <c r="J110" i="4"/>
  <c r="K110" i="4"/>
  <c r="L110" i="4"/>
  <c r="M110" i="4"/>
  <c r="A111" i="4"/>
  <c r="B111" i="4"/>
  <c r="C111" i="4"/>
  <c r="D111" i="4"/>
  <c r="F111" i="4"/>
  <c r="G111" i="4"/>
  <c r="H111" i="4"/>
  <c r="I111" i="4"/>
  <c r="J111" i="4"/>
  <c r="K111" i="4"/>
  <c r="L111" i="4"/>
  <c r="M111" i="4"/>
  <c r="A112" i="4"/>
  <c r="B112" i="4"/>
  <c r="C112" i="4"/>
  <c r="D112" i="4"/>
  <c r="F112" i="4"/>
  <c r="G112" i="4"/>
  <c r="H112" i="4"/>
  <c r="I112" i="4"/>
  <c r="J112" i="4"/>
  <c r="K112" i="4"/>
  <c r="L112" i="4"/>
  <c r="M112" i="4"/>
  <c r="A113" i="4"/>
  <c r="B113" i="4"/>
  <c r="C113" i="4"/>
  <c r="D113" i="4"/>
  <c r="F113" i="4"/>
  <c r="G113" i="4"/>
  <c r="H113" i="4"/>
  <c r="I113" i="4"/>
  <c r="J113" i="4"/>
  <c r="K113" i="4"/>
  <c r="L113" i="4"/>
  <c r="M113" i="4"/>
  <c r="A114" i="4"/>
  <c r="B114" i="4"/>
  <c r="C114" i="4"/>
  <c r="D114" i="4"/>
  <c r="F114" i="4"/>
  <c r="G114" i="4"/>
  <c r="H114" i="4"/>
  <c r="I114" i="4"/>
  <c r="J114" i="4"/>
  <c r="K114" i="4"/>
  <c r="L114" i="4"/>
  <c r="M114" i="4"/>
  <c r="A115" i="4"/>
  <c r="B115" i="4"/>
  <c r="C115" i="4"/>
  <c r="D115" i="4"/>
  <c r="F115" i="4"/>
  <c r="G115" i="4"/>
  <c r="H115" i="4"/>
  <c r="I115" i="4"/>
  <c r="J115" i="4"/>
  <c r="K115" i="4"/>
  <c r="L115" i="4"/>
  <c r="M115" i="4"/>
  <c r="A116" i="4"/>
  <c r="B116" i="4"/>
  <c r="C116" i="4"/>
  <c r="D116" i="4"/>
  <c r="F116" i="4"/>
  <c r="G116" i="4"/>
  <c r="H116" i="4"/>
  <c r="I116" i="4"/>
  <c r="J116" i="4"/>
  <c r="K116" i="4"/>
  <c r="L116" i="4"/>
  <c r="M116" i="4"/>
  <c r="A117" i="4"/>
  <c r="B117" i="4"/>
  <c r="C117" i="4"/>
  <c r="D117" i="4"/>
  <c r="F117" i="4"/>
  <c r="G117" i="4"/>
  <c r="H117" i="4"/>
  <c r="I117" i="4"/>
  <c r="J117" i="4"/>
  <c r="K117" i="4"/>
  <c r="L117" i="4"/>
  <c r="M117" i="4"/>
  <c r="A118" i="4"/>
  <c r="B118" i="4"/>
  <c r="C118" i="4"/>
  <c r="D118" i="4"/>
  <c r="F118" i="4"/>
  <c r="G118" i="4"/>
  <c r="H118" i="4"/>
  <c r="I118" i="4"/>
  <c r="J118" i="4"/>
  <c r="K118" i="4"/>
  <c r="L118" i="4"/>
  <c r="M118" i="4"/>
  <c r="A119" i="4"/>
  <c r="B119" i="4"/>
  <c r="C119" i="4"/>
  <c r="D119" i="4"/>
  <c r="F119" i="4"/>
  <c r="G119" i="4"/>
  <c r="H119" i="4"/>
  <c r="I119" i="4"/>
  <c r="J119" i="4"/>
  <c r="K119" i="4"/>
  <c r="L119" i="4"/>
  <c r="M119" i="4"/>
  <c r="A120" i="4"/>
  <c r="B120" i="4"/>
  <c r="C120" i="4"/>
  <c r="D120" i="4"/>
  <c r="F120" i="4"/>
  <c r="G120" i="4"/>
  <c r="H120" i="4"/>
  <c r="I120" i="4"/>
  <c r="J120" i="4"/>
  <c r="K120" i="4"/>
  <c r="L120" i="4"/>
  <c r="M120" i="4"/>
  <c r="A121" i="4"/>
  <c r="B121" i="4"/>
  <c r="C121" i="4"/>
  <c r="D121" i="4"/>
  <c r="F121" i="4"/>
  <c r="G121" i="4"/>
  <c r="H121" i="4"/>
  <c r="I121" i="4"/>
  <c r="J121" i="4"/>
  <c r="K121" i="4"/>
  <c r="L121" i="4"/>
  <c r="M121" i="4"/>
  <c r="A122" i="4"/>
  <c r="B122" i="4"/>
  <c r="C122" i="4"/>
  <c r="D122" i="4"/>
  <c r="F122" i="4"/>
  <c r="G122" i="4"/>
  <c r="H122" i="4"/>
  <c r="I122" i="4"/>
  <c r="J122" i="4"/>
  <c r="K122" i="4"/>
  <c r="L122" i="4"/>
  <c r="M122" i="4"/>
  <c r="A123" i="4"/>
  <c r="B123" i="4"/>
  <c r="C123" i="4"/>
  <c r="D123" i="4"/>
  <c r="F123" i="4"/>
  <c r="G123" i="4"/>
  <c r="H123" i="4"/>
  <c r="I123" i="4"/>
  <c r="J123" i="4"/>
  <c r="K123" i="4"/>
  <c r="L123" i="4"/>
  <c r="M123" i="4"/>
  <c r="A124" i="4"/>
  <c r="B124" i="4"/>
  <c r="C124" i="4"/>
  <c r="D124" i="4"/>
  <c r="F124" i="4"/>
  <c r="G124" i="4"/>
  <c r="H124" i="4"/>
  <c r="I124" i="4"/>
  <c r="J124" i="4"/>
  <c r="K124" i="4"/>
  <c r="L124" i="4"/>
  <c r="M124" i="4"/>
  <c r="A125" i="4"/>
  <c r="B125" i="4"/>
  <c r="C125" i="4"/>
  <c r="D125" i="4"/>
  <c r="F125" i="4"/>
  <c r="G125" i="4"/>
  <c r="H125" i="4"/>
  <c r="I125" i="4"/>
  <c r="J125" i="4"/>
  <c r="K125" i="4"/>
  <c r="L125" i="4"/>
  <c r="M125" i="4"/>
  <c r="A126" i="4"/>
  <c r="B126" i="4"/>
  <c r="C126" i="4"/>
  <c r="D126" i="4"/>
  <c r="F126" i="4"/>
  <c r="G126" i="4"/>
  <c r="H126" i="4"/>
  <c r="I126" i="4"/>
  <c r="J126" i="4"/>
  <c r="K126" i="4"/>
  <c r="L126" i="4"/>
  <c r="M126" i="4"/>
  <c r="A127" i="4"/>
  <c r="B127" i="4"/>
  <c r="C127" i="4"/>
  <c r="D127" i="4"/>
  <c r="F127" i="4"/>
  <c r="G127" i="4"/>
  <c r="H127" i="4"/>
  <c r="I127" i="4"/>
  <c r="J127" i="4"/>
  <c r="K127" i="4"/>
  <c r="L127" i="4"/>
  <c r="M127" i="4"/>
  <c r="A128" i="4"/>
  <c r="B128" i="4"/>
  <c r="C128" i="4"/>
  <c r="D128" i="4"/>
  <c r="F128" i="4"/>
  <c r="G128" i="4"/>
  <c r="H128" i="4"/>
  <c r="I128" i="4"/>
  <c r="J128" i="4"/>
  <c r="K128" i="4"/>
  <c r="L128" i="4"/>
  <c r="M128" i="4"/>
  <c r="A129" i="4"/>
  <c r="B129" i="4"/>
  <c r="C129" i="4"/>
  <c r="D129" i="4"/>
  <c r="F129" i="4"/>
  <c r="G129" i="4"/>
  <c r="H129" i="4"/>
  <c r="I129" i="4"/>
  <c r="J129" i="4"/>
  <c r="K129" i="4"/>
  <c r="L129" i="4"/>
  <c r="M129" i="4"/>
  <c r="A130" i="4"/>
  <c r="B130" i="4"/>
  <c r="C130" i="4"/>
  <c r="D130" i="4"/>
  <c r="F130" i="4"/>
  <c r="G130" i="4"/>
  <c r="H130" i="4"/>
  <c r="I130" i="4"/>
  <c r="J130" i="4"/>
  <c r="K130" i="4"/>
  <c r="L130" i="4"/>
  <c r="M130" i="4"/>
  <c r="A131" i="4"/>
  <c r="B131" i="4"/>
  <c r="C131" i="4"/>
  <c r="D131" i="4"/>
  <c r="F131" i="4"/>
  <c r="G131" i="4"/>
  <c r="H131" i="4"/>
  <c r="I131" i="4"/>
  <c r="J131" i="4"/>
  <c r="K131" i="4"/>
  <c r="L131" i="4"/>
  <c r="M131" i="4"/>
  <c r="A132" i="4"/>
  <c r="B132" i="4"/>
  <c r="C132" i="4"/>
  <c r="D132" i="4"/>
  <c r="F132" i="4"/>
  <c r="G132" i="4"/>
  <c r="H132" i="4"/>
  <c r="I132" i="4"/>
  <c r="J132" i="4"/>
  <c r="K132" i="4"/>
  <c r="L132" i="4"/>
  <c r="M132" i="4"/>
  <c r="A133" i="4"/>
  <c r="B133" i="4"/>
  <c r="C133" i="4"/>
  <c r="D133" i="4"/>
  <c r="F133" i="4"/>
  <c r="G133" i="4"/>
  <c r="H133" i="4"/>
  <c r="I133" i="4"/>
  <c r="J133" i="4"/>
  <c r="K133" i="4"/>
  <c r="L133" i="4"/>
  <c r="M133" i="4"/>
  <c r="A134" i="4"/>
  <c r="B134" i="4"/>
  <c r="C134" i="4"/>
  <c r="D134" i="4"/>
  <c r="F134" i="4"/>
  <c r="G134" i="4"/>
  <c r="H134" i="4"/>
  <c r="I134" i="4"/>
  <c r="J134" i="4"/>
  <c r="K134" i="4"/>
  <c r="L134" i="4"/>
  <c r="M134" i="4"/>
  <c r="A135" i="4"/>
  <c r="B135" i="4"/>
  <c r="C135" i="4"/>
  <c r="D135" i="4"/>
  <c r="F135" i="4"/>
  <c r="G135" i="4"/>
  <c r="H135" i="4"/>
  <c r="I135" i="4"/>
  <c r="J135" i="4"/>
  <c r="K135" i="4"/>
  <c r="L135" i="4"/>
  <c r="M135" i="4"/>
  <c r="A136" i="4"/>
  <c r="B136" i="4"/>
  <c r="C136" i="4"/>
  <c r="D136" i="4"/>
  <c r="F136" i="4"/>
  <c r="G136" i="4"/>
  <c r="H136" i="4"/>
  <c r="I136" i="4"/>
  <c r="J136" i="4"/>
  <c r="K136" i="4"/>
  <c r="L136" i="4"/>
  <c r="M136" i="4"/>
  <c r="A137" i="4"/>
  <c r="B137" i="4"/>
  <c r="C137" i="4"/>
  <c r="D137" i="4"/>
  <c r="F137" i="4"/>
  <c r="G137" i="4"/>
  <c r="H137" i="4"/>
  <c r="I137" i="4"/>
  <c r="J137" i="4"/>
  <c r="K137" i="4"/>
  <c r="L137" i="4"/>
  <c r="M137" i="4"/>
  <c r="A138" i="4"/>
  <c r="B138" i="4"/>
  <c r="C138" i="4"/>
  <c r="D138" i="4"/>
  <c r="F138" i="4"/>
  <c r="G138" i="4"/>
  <c r="H138" i="4"/>
  <c r="I138" i="4"/>
  <c r="J138" i="4"/>
  <c r="K138" i="4"/>
  <c r="L138" i="4"/>
  <c r="M138" i="4"/>
  <c r="A139" i="4"/>
  <c r="B139" i="4"/>
  <c r="C139" i="4"/>
  <c r="D139" i="4"/>
  <c r="F139" i="4"/>
  <c r="G139" i="4"/>
  <c r="H139" i="4"/>
  <c r="I139" i="4"/>
  <c r="J139" i="4"/>
  <c r="K139" i="4"/>
  <c r="L139" i="4"/>
  <c r="M139" i="4"/>
  <c r="A140" i="4"/>
  <c r="B140" i="4"/>
  <c r="C140" i="4"/>
  <c r="D140" i="4"/>
  <c r="F140" i="4"/>
  <c r="G140" i="4"/>
  <c r="H140" i="4"/>
  <c r="I140" i="4"/>
  <c r="J140" i="4"/>
  <c r="K140" i="4"/>
  <c r="L140" i="4"/>
  <c r="M140" i="4"/>
  <c r="A141" i="4"/>
  <c r="B141" i="4"/>
  <c r="C141" i="4"/>
  <c r="D141" i="4"/>
  <c r="F141" i="4"/>
  <c r="G141" i="4"/>
  <c r="H141" i="4"/>
  <c r="I141" i="4"/>
  <c r="J141" i="4"/>
  <c r="K141" i="4"/>
  <c r="L141" i="4"/>
  <c r="M141" i="4"/>
  <c r="A142" i="4"/>
  <c r="B142" i="4"/>
  <c r="C142" i="4"/>
  <c r="D142" i="4"/>
  <c r="F142" i="4"/>
  <c r="G142" i="4"/>
  <c r="H142" i="4"/>
  <c r="I142" i="4"/>
  <c r="J142" i="4"/>
  <c r="K142" i="4"/>
  <c r="L142" i="4"/>
  <c r="M142" i="4"/>
  <c r="A143" i="4"/>
  <c r="B143" i="4"/>
  <c r="C143" i="4"/>
  <c r="D143" i="4"/>
  <c r="F143" i="4"/>
  <c r="G143" i="4"/>
  <c r="H143" i="4"/>
  <c r="I143" i="4"/>
  <c r="J143" i="4"/>
  <c r="K143" i="4"/>
  <c r="L143" i="4"/>
  <c r="M143" i="4"/>
  <c r="A144" i="4"/>
  <c r="B144" i="4"/>
  <c r="C144" i="4"/>
  <c r="D144" i="4"/>
  <c r="F144" i="4"/>
  <c r="G144" i="4"/>
  <c r="H144" i="4"/>
  <c r="I144" i="4"/>
  <c r="J144" i="4"/>
  <c r="K144" i="4"/>
  <c r="L144" i="4"/>
  <c r="M144" i="4"/>
  <c r="A145" i="4"/>
  <c r="B145" i="4"/>
  <c r="C145" i="4"/>
  <c r="D145" i="4"/>
  <c r="F145" i="4"/>
  <c r="G145" i="4"/>
  <c r="H145" i="4"/>
  <c r="I145" i="4"/>
  <c r="J145" i="4"/>
  <c r="K145" i="4"/>
  <c r="L145" i="4"/>
  <c r="M145" i="4"/>
  <c r="A146" i="4"/>
  <c r="B146" i="4"/>
  <c r="C146" i="4"/>
  <c r="D146" i="4"/>
  <c r="F146" i="4"/>
  <c r="G146" i="4"/>
  <c r="H146" i="4"/>
  <c r="I146" i="4"/>
  <c r="J146" i="4"/>
  <c r="K146" i="4"/>
  <c r="L146" i="4"/>
  <c r="M146" i="4"/>
  <c r="A147" i="4"/>
  <c r="B147" i="4"/>
  <c r="C147" i="4"/>
  <c r="D147" i="4"/>
  <c r="F147" i="4"/>
  <c r="G147" i="4"/>
  <c r="H147" i="4"/>
  <c r="I147" i="4"/>
  <c r="J147" i="4"/>
  <c r="K147" i="4"/>
  <c r="L147" i="4"/>
  <c r="M147" i="4"/>
  <c r="A148" i="4"/>
  <c r="B148" i="4"/>
  <c r="C148" i="4"/>
  <c r="D148" i="4"/>
  <c r="F148" i="4"/>
  <c r="G148" i="4"/>
  <c r="H148" i="4"/>
  <c r="I148" i="4"/>
  <c r="J148" i="4"/>
  <c r="K148" i="4"/>
  <c r="L148" i="4"/>
  <c r="M148" i="4"/>
  <c r="A149" i="4"/>
  <c r="B149" i="4"/>
  <c r="C149" i="4"/>
  <c r="D149" i="4"/>
  <c r="F149" i="4"/>
  <c r="G149" i="4"/>
  <c r="H149" i="4"/>
  <c r="I149" i="4"/>
  <c r="J149" i="4"/>
  <c r="K149" i="4"/>
  <c r="L149" i="4"/>
  <c r="M149" i="4"/>
  <c r="A150" i="4"/>
  <c r="B150" i="4"/>
  <c r="C150" i="4"/>
  <c r="D150" i="4"/>
  <c r="F150" i="4"/>
  <c r="G150" i="4"/>
  <c r="H150" i="4"/>
  <c r="I150" i="4"/>
  <c r="J150" i="4"/>
  <c r="K150" i="4"/>
  <c r="L150" i="4"/>
  <c r="M150" i="4"/>
  <c r="A151" i="4"/>
  <c r="B151" i="4"/>
  <c r="C151" i="4"/>
  <c r="D151" i="4"/>
  <c r="F151" i="4"/>
  <c r="G151" i="4"/>
  <c r="H151" i="4"/>
  <c r="I151" i="4"/>
  <c r="J151" i="4"/>
  <c r="K151" i="4"/>
  <c r="L151" i="4"/>
  <c r="M151" i="4"/>
  <c r="A152" i="4"/>
  <c r="B152" i="4"/>
  <c r="C152" i="4"/>
  <c r="D152" i="4"/>
  <c r="F152" i="4"/>
  <c r="G152" i="4"/>
  <c r="H152" i="4"/>
  <c r="I152" i="4"/>
  <c r="J152" i="4"/>
  <c r="K152" i="4"/>
  <c r="L152" i="4"/>
  <c r="M152" i="4"/>
  <c r="A153" i="4"/>
  <c r="B153" i="4"/>
  <c r="C153" i="4"/>
  <c r="D153" i="4"/>
  <c r="F153" i="4"/>
  <c r="G153" i="4"/>
  <c r="H153" i="4"/>
  <c r="I153" i="4"/>
  <c r="J153" i="4"/>
  <c r="K153" i="4"/>
  <c r="L153" i="4"/>
  <c r="M153" i="4"/>
  <c r="A154" i="4"/>
  <c r="B154" i="4"/>
  <c r="C154" i="4"/>
  <c r="D154" i="4"/>
  <c r="F154" i="4"/>
  <c r="G154" i="4"/>
  <c r="H154" i="4"/>
  <c r="I154" i="4"/>
  <c r="J154" i="4"/>
  <c r="K154" i="4"/>
  <c r="L154" i="4"/>
  <c r="M154" i="4"/>
  <c r="A155" i="4"/>
  <c r="B155" i="4"/>
  <c r="C155" i="4"/>
  <c r="D155" i="4"/>
  <c r="F155" i="4"/>
  <c r="G155" i="4"/>
  <c r="H155" i="4"/>
  <c r="I155" i="4"/>
  <c r="J155" i="4"/>
  <c r="K155" i="4"/>
  <c r="L155" i="4"/>
  <c r="M155" i="4"/>
  <c r="A156" i="4"/>
  <c r="B156" i="4"/>
  <c r="C156" i="4"/>
  <c r="D156" i="4"/>
  <c r="F156" i="4"/>
  <c r="G156" i="4"/>
  <c r="H156" i="4"/>
  <c r="I156" i="4"/>
  <c r="J156" i="4"/>
  <c r="K156" i="4"/>
  <c r="L156" i="4"/>
  <c r="M156" i="4"/>
  <c r="A157" i="4"/>
  <c r="B157" i="4"/>
  <c r="C157" i="4"/>
  <c r="D157" i="4"/>
  <c r="F157" i="4"/>
  <c r="G157" i="4"/>
  <c r="H157" i="4"/>
  <c r="I157" i="4"/>
  <c r="J157" i="4"/>
  <c r="K157" i="4"/>
  <c r="L157" i="4"/>
  <c r="M157" i="4"/>
  <c r="A158" i="4"/>
  <c r="B158" i="4"/>
  <c r="C158" i="4"/>
  <c r="D158" i="4"/>
  <c r="F158" i="4"/>
  <c r="G158" i="4"/>
  <c r="H158" i="4"/>
  <c r="I158" i="4"/>
  <c r="J158" i="4"/>
  <c r="K158" i="4"/>
  <c r="L158" i="4"/>
  <c r="M158" i="4"/>
  <c r="A159" i="4"/>
  <c r="B159" i="4"/>
  <c r="C159" i="4"/>
  <c r="D159" i="4"/>
  <c r="F159" i="4"/>
  <c r="G159" i="4"/>
  <c r="H159" i="4"/>
  <c r="I159" i="4"/>
  <c r="J159" i="4"/>
  <c r="K159" i="4"/>
  <c r="L159" i="4"/>
  <c r="M159" i="4"/>
  <c r="A160" i="4"/>
  <c r="B160" i="4"/>
  <c r="C160" i="4"/>
  <c r="D160" i="4"/>
  <c r="F160" i="4"/>
  <c r="G160" i="4"/>
  <c r="H160" i="4"/>
  <c r="I160" i="4"/>
  <c r="J160" i="4"/>
  <c r="K160" i="4"/>
  <c r="L160" i="4"/>
  <c r="M160" i="4"/>
  <c r="A161" i="4"/>
  <c r="B161" i="4"/>
  <c r="C161" i="4"/>
  <c r="D161" i="4"/>
  <c r="F161" i="4"/>
  <c r="G161" i="4"/>
  <c r="H161" i="4"/>
  <c r="I161" i="4"/>
  <c r="J161" i="4"/>
  <c r="K161" i="4"/>
  <c r="L161" i="4"/>
  <c r="M161" i="4"/>
  <c r="A162" i="4"/>
  <c r="B162" i="4"/>
  <c r="C162" i="4"/>
  <c r="D162" i="4"/>
  <c r="F162" i="4"/>
  <c r="G162" i="4"/>
  <c r="H162" i="4"/>
  <c r="I162" i="4"/>
  <c r="J162" i="4"/>
  <c r="K162" i="4"/>
  <c r="L162" i="4"/>
  <c r="M162" i="4"/>
  <c r="A163" i="4"/>
  <c r="B163" i="4"/>
  <c r="C163" i="4"/>
  <c r="D163" i="4"/>
  <c r="F163" i="4"/>
  <c r="G163" i="4"/>
  <c r="H163" i="4"/>
  <c r="I163" i="4"/>
  <c r="J163" i="4"/>
  <c r="K163" i="4"/>
  <c r="L163" i="4"/>
  <c r="M163" i="4"/>
  <c r="A164" i="4"/>
  <c r="B164" i="4"/>
  <c r="C164" i="4"/>
  <c r="D164" i="4"/>
  <c r="F164" i="4"/>
  <c r="G164" i="4"/>
  <c r="H164" i="4"/>
  <c r="I164" i="4"/>
  <c r="J164" i="4"/>
  <c r="K164" i="4"/>
  <c r="L164" i="4"/>
  <c r="M164" i="4"/>
  <c r="A165" i="4"/>
  <c r="B165" i="4"/>
  <c r="C165" i="4"/>
  <c r="D165" i="4"/>
  <c r="F165" i="4"/>
  <c r="G165" i="4"/>
  <c r="H165" i="4"/>
  <c r="I165" i="4"/>
  <c r="J165" i="4"/>
  <c r="K165" i="4"/>
  <c r="L165" i="4"/>
  <c r="M165" i="4"/>
  <c r="A166" i="4"/>
  <c r="B166" i="4"/>
  <c r="C166" i="4"/>
  <c r="D166" i="4"/>
  <c r="F166" i="4"/>
  <c r="G166" i="4"/>
  <c r="H166" i="4"/>
  <c r="I166" i="4"/>
  <c r="J166" i="4"/>
  <c r="K166" i="4"/>
  <c r="L166" i="4"/>
  <c r="M166" i="4"/>
  <c r="A167" i="4"/>
  <c r="B167" i="4"/>
  <c r="C167" i="4"/>
  <c r="D167" i="4"/>
  <c r="F167" i="4"/>
  <c r="G167" i="4"/>
  <c r="H167" i="4"/>
  <c r="I167" i="4"/>
  <c r="J167" i="4"/>
  <c r="K167" i="4"/>
  <c r="L167" i="4"/>
  <c r="M167" i="4"/>
  <c r="A168" i="4"/>
  <c r="B168" i="4"/>
  <c r="C168" i="4"/>
  <c r="D168" i="4"/>
  <c r="F168" i="4"/>
  <c r="G168" i="4"/>
  <c r="H168" i="4"/>
  <c r="I168" i="4"/>
  <c r="J168" i="4"/>
  <c r="K168" i="4"/>
  <c r="L168" i="4"/>
  <c r="M168" i="4"/>
  <c r="A169" i="4"/>
  <c r="B169" i="4"/>
  <c r="C169" i="4"/>
  <c r="D169" i="4"/>
  <c r="F169" i="4"/>
  <c r="G169" i="4"/>
  <c r="H169" i="4"/>
  <c r="I169" i="4"/>
  <c r="J169" i="4"/>
  <c r="K169" i="4"/>
  <c r="L169" i="4"/>
  <c r="M169" i="4"/>
  <c r="A170" i="4"/>
  <c r="B170" i="4"/>
  <c r="C170" i="4"/>
  <c r="D170" i="4"/>
  <c r="F170" i="4"/>
  <c r="G170" i="4"/>
  <c r="H170" i="4"/>
  <c r="I170" i="4"/>
  <c r="J170" i="4"/>
  <c r="K170" i="4"/>
  <c r="L170" i="4"/>
  <c r="M170" i="4"/>
  <c r="A171" i="4"/>
  <c r="B171" i="4"/>
  <c r="C171" i="4"/>
  <c r="D171" i="4"/>
  <c r="F171" i="4"/>
  <c r="G171" i="4"/>
  <c r="H171" i="4"/>
  <c r="I171" i="4"/>
  <c r="J171" i="4"/>
  <c r="K171" i="4"/>
  <c r="L171" i="4"/>
  <c r="M171" i="4"/>
  <c r="A172" i="4"/>
  <c r="B172" i="4"/>
  <c r="C172" i="4"/>
  <c r="D172" i="4"/>
  <c r="F172" i="4"/>
  <c r="G172" i="4"/>
  <c r="H172" i="4"/>
  <c r="I172" i="4"/>
  <c r="J172" i="4"/>
  <c r="K172" i="4"/>
  <c r="L172" i="4"/>
  <c r="M172" i="4"/>
  <c r="A173" i="4"/>
  <c r="B173" i="4"/>
  <c r="C173" i="4"/>
  <c r="D173" i="4"/>
  <c r="F173" i="4"/>
  <c r="G173" i="4"/>
  <c r="H173" i="4"/>
  <c r="I173" i="4"/>
  <c r="J173" i="4"/>
  <c r="K173" i="4"/>
  <c r="L173" i="4"/>
  <c r="M173" i="4"/>
  <c r="A174" i="4"/>
  <c r="B174" i="4"/>
  <c r="C174" i="4"/>
  <c r="D174" i="4"/>
  <c r="F174" i="4"/>
  <c r="G174" i="4"/>
  <c r="H174" i="4"/>
  <c r="I174" i="4"/>
  <c r="J174" i="4"/>
  <c r="K174" i="4"/>
  <c r="L174" i="4"/>
  <c r="M174" i="4"/>
  <c r="A175" i="4"/>
  <c r="B175" i="4"/>
  <c r="C175" i="4"/>
  <c r="D175" i="4"/>
  <c r="F175" i="4"/>
  <c r="G175" i="4"/>
  <c r="H175" i="4"/>
  <c r="I175" i="4"/>
  <c r="J175" i="4"/>
  <c r="K175" i="4"/>
  <c r="L175" i="4"/>
  <c r="M175" i="4"/>
  <c r="A176" i="4"/>
  <c r="B176" i="4"/>
  <c r="C176" i="4"/>
  <c r="D176" i="4"/>
  <c r="F176" i="4"/>
  <c r="G176" i="4"/>
  <c r="H176" i="4"/>
  <c r="I176" i="4"/>
  <c r="J176" i="4"/>
  <c r="K176" i="4"/>
  <c r="L176" i="4"/>
  <c r="M176" i="4"/>
  <c r="A177" i="4"/>
  <c r="B177" i="4"/>
  <c r="C177" i="4"/>
  <c r="D177" i="4"/>
  <c r="F177" i="4"/>
  <c r="G177" i="4"/>
  <c r="H177" i="4"/>
  <c r="I177" i="4"/>
  <c r="J177" i="4"/>
  <c r="K177" i="4"/>
  <c r="L177" i="4"/>
  <c r="M177" i="4"/>
  <c r="A178" i="4"/>
  <c r="B178" i="4"/>
  <c r="C178" i="4"/>
  <c r="D178" i="4"/>
  <c r="F178" i="4"/>
  <c r="G178" i="4"/>
  <c r="H178" i="4"/>
  <c r="I178" i="4"/>
  <c r="J178" i="4"/>
  <c r="K178" i="4"/>
  <c r="L178" i="4"/>
  <c r="M178" i="4"/>
  <c r="A179" i="4"/>
  <c r="B179" i="4"/>
  <c r="C179" i="4"/>
  <c r="D179" i="4"/>
  <c r="F179" i="4"/>
  <c r="G179" i="4"/>
  <c r="H179" i="4"/>
  <c r="I179" i="4"/>
  <c r="J179" i="4"/>
  <c r="K179" i="4"/>
  <c r="L179" i="4"/>
  <c r="M179" i="4"/>
  <c r="A180" i="4"/>
  <c r="B180" i="4"/>
  <c r="C180" i="4"/>
  <c r="D180" i="4"/>
  <c r="F180" i="4"/>
  <c r="G180" i="4"/>
  <c r="H180" i="4"/>
  <c r="I180" i="4"/>
  <c r="J180" i="4"/>
  <c r="K180" i="4"/>
  <c r="L180" i="4"/>
  <c r="M180" i="4"/>
  <c r="A181" i="4"/>
  <c r="B181" i="4"/>
  <c r="C181" i="4"/>
  <c r="D181" i="4"/>
  <c r="F181" i="4"/>
  <c r="G181" i="4"/>
  <c r="H181" i="4"/>
  <c r="I181" i="4"/>
  <c r="J181" i="4"/>
  <c r="K181" i="4"/>
  <c r="L181" i="4"/>
  <c r="M181" i="4"/>
  <c r="A182" i="4"/>
  <c r="B182" i="4"/>
  <c r="C182" i="4"/>
  <c r="D182" i="4"/>
  <c r="F182" i="4"/>
  <c r="G182" i="4"/>
  <c r="H182" i="4"/>
  <c r="I182" i="4"/>
  <c r="J182" i="4"/>
  <c r="K182" i="4"/>
  <c r="L182" i="4"/>
  <c r="M182" i="4"/>
  <c r="A183" i="4"/>
  <c r="B183" i="4"/>
  <c r="C183" i="4"/>
  <c r="D183" i="4"/>
  <c r="F183" i="4"/>
  <c r="G183" i="4"/>
  <c r="H183" i="4"/>
  <c r="I183" i="4"/>
  <c r="J183" i="4"/>
  <c r="K183" i="4"/>
  <c r="L183" i="4"/>
  <c r="M183" i="4"/>
  <c r="A184" i="4"/>
  <c r="B184" i="4"/>
  <c r="C184" i="4"/>
  <c r="D184" i="4"/>
  <c r="F184" i="4"/>
  <c r="G184" i="4"/>
  <c r="H184" i="4"/>
  <c r="I184" i="4"/>
  <c r="J184" i="4"/>
  <c r="K184" i="4"/>
  <c r="L184" i="4"/>
  <c r="M184" i="4"/>
  <c r="A185" i="4"/>
  <c r="B185" i="4"/>
  <c r="C185" i="4"/>
  <c r="D185" i="4"/>
  <c r="F185" i="4"/>
  <c r="G185" i="4"/>
  <c r="H185" i="4"/>
  <c r="I185" i="4"/>
  <c r="J185" i="4"/>
  <c r="K185" i="4"/>
  <c r="L185" i="4"/>
  <c r="M185" i="4"/>
  <c r="A186" i="4"/>
  <c r="B186" i="4"/>
  <c r="C186" i="4"/>
  <c r="D186" i="4"/>
  <c r="F186" i="4"/>
  <c r="G186" i="4"/>
  <c r="H186" i="4"/>
  <c r="I186" i="4"/>
  <c r="J186" i="4"/>
  <c r="K186" i="4"/>
  <c r="L186" i="4"/>
  <c r="M186" i="4"/>
  <c r="A187" i="4"/>
  <c r="B187" i="4"/>
  <c r="C187" i="4"/>
  <c r="D187" i="4"/>
  <c r="F187" i="4"/>
  <c r="G187" i="4"/>
  <c r="H187" i="4"/>
  <c r="I187" i="4"/>
  <c r="J187" i="4"/>
  <c r="K187" i="4"/>
  <c r="L187" i="4"/>
  <c r="M187" i="4"/>
  <c r="A188" i="4"/>
  <c r="B188" i="4"/>
  <c r="C188" i="4"/>
  <c r="D188" i="4"/>
  <c r="F188" i="4"/>
  <c r="G188" i="4"/>
  <c r="H188" i="4"/>
  <c r="I188" i="4"/>
  <c r="J188" i="4"/>
  <c r="K188" i="4"/>
  <c r="L188" i="4"/>
  <c r="M188" i="4"/>
  <c r="A189" i="4"/>
  <c r="B189" i="4"/>
  <c r="C189" i="4"/>
  <c r="D189" i="4"/>
  <c r="F189" i="4"/>
  <c r="G189" i="4"/>
  <c r="H189" i="4"/>
  <c r="I189" i="4"/>
  <c r="J189" i="4"/>
  <c r="K189" i="4"/>
  <c r="L189" i="4"/>
  <c r="M189" i="4"/>
  <c r="A190" i="4"/>
  <c r="B190" i="4"/>
  <c r="C190" i="4"/>
  <c r="D190" i="4"/>
  <c r="F190" i="4"/>
  <c r="G190" i="4"/>
  <c r="H190" i="4"/>
  <c r="I190" i="4"/>
  <c r="J190" i="4"/>
  <c r="K190" i="4"/>
  <c r="L190" i="4"/>
  <c r="M190" i="4"/>
  <c r="A191" i="4"/>
  <c r="B191" i="4"/>
  <c r="C191" i="4"/>
  <c r="D191" i="4"/>
  <c r="F191" i="4"/>
  <c r="G191" i="4"/>
  <c r="H191" i="4"/>
  <c r="I191" i="4"/>
  <c r="J191" i="4"/>
  <c r="K191" i="4"/>
  <c r="L191" i="4"/>
  <c r="M191" i="4"/>
  <c r="A192" i="4"/>
  <c r="B192" i="4"/>
  <c r="C192" i="4"/>
  <c r="D192" i="4"/>
  <c r="F192" i="4"/>
  <c r="G192" i="4"/>
  <c r="H192" i="4"/>
  <c r="I192" i="4"/>
  <c r="J192" i="4"/>
  <c r="K192" i="4"/>
  <c r="L192" i="4"/>
  <c r="M192" i="4"/>
  <c r="A193" i="4"/>
  <c r="B193" i="4"/>
  <c r="C193" i="4"/>
  <c r="D193" i="4"/>
  <c r="F193" i="4"/>
  <c r="G193" i="4"/>
  <c r="H193" i="4"/>
  <c r="I193" i="4"/>
  <c r="J193" i="4"/>
  <c r="K193" i="4"/>
  <c r="L193" i="4"/>
  <c r="M193" i="4"/>
  <c r="A194" i="4"/>
  <c r="B194" i="4"/>
  <c r="C194" i="4"/>
  <c r="D194" i="4"/>
  <c r="F194" i="4"/>
  <c r="G194" i="4"/>
  <c r="H194" i="4"/>
  <c r="I194" i="4"/>
  <c r="J194" i="4"/>
  <c r="K194" i="4"/>
  <c r="L194" i="4"/>
  <c r="M194" i="4"/>
  <c r="A195" i="4"/>
  <c r="B195" i="4"/>
  <c r="C195" i="4"/>
  <c r="D195" i="4"/>
  <c r="F195" i="4"/>
  <c r="G195" i="4"/>
  <c r="H195" i="4"/>
  <c r="I195" i="4"/>
  <c r="J195" i="4"/>
  <c r="K195" i="4"/>
  <c r="L195" i="4"/>
  <c r="M195" i="4"/>
  <c r="A196" i="4"/>
  <c r="B196" i="4"/>
  <c r="C196" i="4"/>
  <c r="D196" i="4"/>
  <c r="F196" i="4"/>
  <c r="G196" i="4"/>
  <c r="H196" i="4"/>
  <c r="I196" i="4"/>
  <c r="J196" i="4"/>
  <c r="K196" i="4"/>
  <c r="L196" i="4"/>
  <c r="M196" i="4"/>
  <c r="A197" i="4"/>
  <c r="B197" i="4"/>
  <c r="C197" i="4"/>
  <c r="D197" i="4"/>
  <c r="F197" i="4"/>
  <c r="G197" i="4"/>
  <c r="H197" i="4"/>
  <c r="I197" i="4"/>
  <c r="J197" i="4"/>
  <c r="K197" i="4"/>
  <c r="L197" i="4"/>
  <c r="M197" i="4"/>
  <c r="A198" i="4"/>
  <c r="B198" i="4"/>
  <c r="C198" i="4"/>
  <c r="D198" i="4"/>
  <c r="F198" i="4"/>
  <c r="G198" i="4"/>
  <c r="H198" i="4"/>
  <c r="I198" i="4"/>
  <c r="J198" i="4"/>
  <c r="K198" i="4"/>
  <c r="L198" i="4"/>
  <c r="M198" i="4"/>
  <c r="A199" i="4"/>
  <c r="B199" i="4"/>
  <c r="C199" i="4"/>
  <c r="D199" i="4"/>
  <c r="F199" i="4"/>
  <c r="G199" i="4"/>
  <c r="H199" i="4"/>
  <c r="I199" i="4"/>
  <c r="J199" i="4"/>
  <c r="K199" i="4"/>
  <c r="L199" i="4"/>
  <c r="M199" i="4"/>
  <c r="A200" i="4"/>
  <c r="B200" i="4"/>
  <c r="C200" i="4"/>
  <c r="D200" i="4"/>
  <c r="F200" i="4"/>
  <c r="G200" i="4"/>
  <c r="H200" i="4"/>
  <c r="I200" i="4"/>
  <c r="J200" i="4"/>
  <c r="K200" i="4"/>
  <c r="L200" i="4"/>
  <c r="M200" i="4"/>
  <c r="A201" i="4"/>
  <c r="B201" i="4"/>
  <c r="C201" i="4"/>
  <c r="D201" i="4"/>
  <c r="F201" i="4"/>
  <c r="G201" i="4"/>
  <c r="H201" i="4"/>
  <c r="I201" i="4"/>
  <c r="J201" i="4"/>
  <c r="K201" i="4"/>
  <c r="L201" i="4"/>
  <c r="M201" i="4"/>
  <c r="A202" i="4"/>
  <c r="B202" i="4"/>
  <c r="C202" i="4"/>
  <c r="D202" i="4"/>
  <c r="F202" i="4"/>
  <c r="G202" i="4"/>
  <c r="H202" i="4"/>
  <c r="I202" i="4"/>
  <c r="J202" i="4"/>
  <c r="K202" i="4"/>
  <c r="L202" i="4"/>
  <c r="M202" i="4"/>
  <c r="A203" i="4"/>
  <c r="B203" i="4"/>
  <c r="C203" i="4"/>
  <c r="D203" i="4"/>
  <c r="F203" i="4"/>
  <c r="G203" i="4"/>
  <c r="H203" i="4"/>
  <c r="I203" i="4"/>
  <c r="J203" i="4"/>
  <c r="K203" i="4"/>
  <c r="L203" i="4"/>
  <c r="M203" i="4"/>
  <c r="A204" i="4"/>
  <c r="B204" i="4"/>
  <c r="C204" i="4"/>
  <c r="D204" i="4"/>
  <c r="F204" i="4"/>
  <c r="G204" i="4"/>
  <c r="H204" i="4"/>
  <c r="I204" i="4"/>
  <c r="J204" i="4"/>
  <c r="K204" i="4"/>
  <c r="L204" i="4"/>
  <c r="M204" i="4"/>
  <c r="A205" i="4"/>
  <c r="B205" i="4"/>
  <c r="C205" i="4"/>
  <c r="D205" i="4"/>
  <c r="F205" i="4"/>
  <c r="G205" i="4"/>
  <c r="H205" i="4"/>
  <c r="I205" i="4"/>
  <c r="J205" i="4"/>
  <c r="K205" i="4"/>
  <c r="L205" i="4"/>
  <c r="M205" i="4"/>
  <c r="A206" i="4"/>
  <c r="B206" i="4"/>
  <c r="C206" i="4"/>
  <c r="D206" i="4"/>
  <c r="F206" i="4"/>
  <c r="G206" i="4"/>
  <c r="H206" i="4"/>
  <c r="I206" i="4"/>
  <c r="J206" i="4"/>
  <c r="K206" i="4"/>
  <c r="L206" i="4"/>
  <c r="M206" i="4"/>
  <c r="A207" i="4"/>
  <c r="B207" i="4"/>
  <c r="C207" i="4"/>
  <c r="D207" i="4"/>
  <c r="F207" i="4"/>
  <c r="G207" i="4"/>
  <c r="H207" i="4"/>
  <c r="I207" i="4"/>
  <c r="J207" i="4"/>
  <c r="K207" i="4"/>
  <c r="L207" i="4"/>
  <c r="M207" i="4"/>
  <c r="A208" i="4"/>
  <c r="B208" i="4"/>
  <c r="C208" i="4"/>
  <c r="D208" i="4"/>
  <c r="F208" i="4"/>
  <c r="G208" i="4"/>
  <c r="H208" i="4"/>
  <c r="I208" i="4"/>
  <c r="J208" i="4"/>
  <c r="K208" i="4"/>
  <c r="L208" i="4"/>
  <c r="M208" i="4"/>
  <c r="A209" i="4"/>
  <c r="B209" i="4"/>
  <c r="C209" i="4"/>
  <c r="D209" i="4"/>
  <c r="F209" i="4"/>
  <c r="G209" i="4"/>
  <c r="H209" i="4"/>
  <c r="I209" i="4"/>
  <c r="J209" i="4"/>
  <c r="K209" i="4"/>
  <c r="L209" i="4"/>
  <c r="M209" i="4"/>
  <c r="A210" i="4"/>
  <c r="B210" i="4"/>
  <c r="C210" i="4"/>
  <c r="D210" i="4"/>
  <c r="F210" i="4"/>
  <c r="G210" i="4"/>
  <c r="H210" i="4"/>
  <c r="I210" i="4"/>
  <c r="J210" i="4"/>
  <c r="K210" i="4"/>
  <c r="L210" i="4"/>
  <c r="M210" i="4"/>
  <c r="A211" i="4"/>
  <c r="B211" i="4"/>
  <c r="C211" i="4"/>
  <c r="D211" i="4"/>
  <c r="F211" i="4"/>
  <c r="G211" i="4"/>
  <c r="H211" i="4"/>
  <c r="I211" i="4"/>
  <c r="J211" i="4"/>
  <c r="K211" i="4"/>
  <c r="L211" i="4"/>
  <c r="M211" i="4"/>
  <c r="A212" i="4"/>
  <c r="B212" i="4"/>
  <c r="C212" i="4"/>
  <c r="D212" i="4"/>
  <c r="F212" i="4"/>
  <c r="G212" i="4"/>
  <c r="H212" i="4"/>
  <c r="I212" i="4"/>
  <c r="J212" i="4"/>
  <c r="K212" i="4"/>
  <c r="L212" i="4"/>
  <c r="M212" i="4"/>
  <c r="A213" i="4"/>
  <c r="B213" i="4"/>
  <c r="C213" i="4"/>
  <c r="D213" i="4"/>
  <c r="F213" i="4"/>
  <c r="G213" i="4"/>
  <c r="H213" i="4"/>
  <c r="I213" i="4"/>
  <c r="J213" i="4"/>
  <c r="K213" i="4"/>
  <c r="L213" i="4"/>
  <c r="M213" i="4"/>
  <c r="A214" i="4"/>
  <c r="B214" i="4"/>
  <c r="C214" i="4"/>
  <c r="D214" i="4"/>
  <c r="F214" i="4"/>
  <c r="G214" i="4"/>
  <c r="H214" i="4"/>
  <c r="I214" i="4"/>
  <c r="J214" i="4"/>
  <c r="K214" i="4"/>
  <c r="L214" i="4"/>
  <c r="M214" i="4"/>
  <c r="A215" i="4"/>
  <c r="B215" i="4"/>
  <c r="C215" i="4"/>
  <c r="D215" i="4"/>
  <c r="F215" i="4"/>
  <c r="G215" i="4"/>
  <c r="H215" i="4"/>
  <c r="I215" i="4"/>
  <c r="J215" i="4"/>
  <c r="K215" i="4"/>
  <c r="L215" i="4"/>
  <c r="M215" i="4"/>
  <c r="A216" i="4"/>
  <c r="B216" i="4"/>
  <c r="C216" i="4"/>
  <c r="D216" i="4"/>
  <c r="F216" i="4"/>
  <c r="G216" i="4"/>
  <c r="H216" i="4"/>
  <c r="I216" i="4"/>
  <c r="J216" i="4"/>
  <c r="K216" i="4"/>
  <c r="L216" i="4"/>
  <c r="M216" i="4"/>
  <c r="A217" i="4"/>
  <c r="B217" i="4"/>
  <c r="C217" i="4"/>
  <c r="D217" i="4"/>
  <c r="F217" i="4"/>
  <c r="G217" i="4"/>
  <c r="H217" i="4"/>
  <c r="I217" i="4"/>
  <c r="J217" i="4"/>
  <c r="K217" i="4"/>
  <c r="L217" i="4"/>
  <c r="M217" i="4"/>
  <c r="A218" i="4"/>
  <c r="B218" i="4"/>
  <c r="C218" i="4"/>
  <c r="D218" i="4"/>
  <c r="F218" i="4"/>
  <c r="G218" i="4"/>
  <c r="H218" i="4"/>
  <c r="I218" i="4"/>
  <c r="J218" i="4"/>
  <c r="K218" i="4"/>
  <c r="L218" i="4"/>
  <c r="M218" i="4"/>
  <c r="A219" i="4"/>
  <c r="B219" i="4"/>
  <c r="C219" i="4"/>
  <c r="D219" i="4"/>
  <c r="F219" i="4"/>
  <c r="G219" i="4"/>
  <c r="H219" i="4"/>
  <c r="I219" i="4"/>
  <c r="J219" i="4"/>
  <c r="K219" i="4"/>
  <c r="L219" i="4"/>
  <c r="M219" i="4"/>
  <c r="A220" i="4"/>
  <c r="B220" i="4"/>
  <c r="C220" i="4"/>
  <c r="D220" i="4"/>
  <c r="F220" i="4"/>
  <c r="G220" i="4"/>
  <c r="H220" i="4"/>
  <c r="I220" i="4"/>
  <c r="J220" i="4"/>
  <c r="K220" i="4"/>
  <c r="L220" i="4"/>
  <c r="M220" i="4"/>
  <c r="A221" i="4"/>
  <c r="B221" i="4"/>
  <c r="C221" i="4"/>
  <c r="D221" i="4"/>
  <c r="F221" i="4"/>
  <c r="G221" i="4"/>
  <c r="H221" i="4"/>
  <c r="I221" i="4"/>
  <c r="J221" i="4"/>
  <c r="K221" i="4"/>
  <c r="L221" i="4"/>
  <c r="M221" i="4"/>
  <c r="A222" i="4"/>
  <c r="B222" i="4"/>
  <c r="C222" i="4"/>
  <c r="D222" i="4"/>
  <c r="F222" i="4"/>
  <c r="G222" i="4"/>
  <c r="H222" i="4"/>
  <c r="I222" i="4"/>
  <c r="J222" i="4"/>
  <c r="K222" i="4"/>
  <c r="L222" i="4"/>
  <c r="M222" i="4"/>
  <c r="A223" i="4"/>
  <c r="B223" i="4"/>
  <c r="C223" i="4"/>
  <c r="D223" i="4"/>
  <c r="F223" i="4"/>
  <c r="G223" i="4"/>
  <c r="H223" i="4"/>
  <c r="I223" i="4"/>
  <c r="J223" i="4"/>
  <c r="K223" i="4"/>
  <c r="L223" i="4"/>
  <c r="M223" i="4"/>
  <c r="A224" i="4"/>
  <c r="B224" i="4"/>
  <c r="C224" i="4"/>
  <c r="D224" i="4"/>
  <c r="F224" i="4"/>
  <c r="G224" i="4"/>
  <c r="H224" i="4"/>
  <c r="I224" i="4"/>
  <c r="J224" i="4"/>
  <c r="K224" i="4"/>
  <c r="L224" i="4"/>
  <c r="M224" i="4"/>
  <c r="A225" i="4"/>
  <c r="B225" i="4"/>
  <c r="C225" i="4"/>
  <c r="D225" i="4"/>
  <c r="F225" i="4"/>
  <c r="G225" i="4"/>
  <c r="H225" i="4"/>
  <c r="I225" i="4"/>
  <c r="J225" i="4"/>
  <c r="K225" i="4"/>
  <c r="L225" i="4"/>
  <c r="M225" i="4"/>
  <c r="A226" i="4"/>
  <c r="B226" i="4"/>
  <c r="C226" i="4"/>
  <c r="D226" i="4"/>
  <c r="F226" i="4"/>
  <c r="G226" i="4"/>
  <c r="H226" i="4"/>
  <c r="I226" i="4"/>
  <c r="J226" i="4"/>
  <c r="K226" i="4"/>
  <c r="L226" i="4"/>
  <c r="M226" i="4"/>
  <c r="A227" i="4"/>
  <c r="B227" i="4"/>
  <c r="C227" i="4"/>
  <c r="D227" i="4"/>
  <c r="F227" i="4"/>
  <c r="G227" i="4"/>
  <c r="H227" i="4"/>
  <c r="I227" i="4"/>
  <c r="J227" i="4"/>
  <c r="K227" i="4"/>
  <c r="L227" i="4"/>
  <c r="M227" i="4"/>
  <c r="A228" i="4"/>
  <c r="B228" i="4"/>
  <c r="C228" i="4"/>
  <c r="D228" i="4"/>
  <c r="F228" i="4"/>
  <c r="G228" i="4"/>
  <c r="H228" i="4"/>
  <c r="I228" i="4"/>
  <c r="J228" i="4"/>
  <c r="K228" i="4"/>
  <c r="L228" i="4"/>
  <c r="M228" i="4"/>
  <c r="A229" i="4"/>
  <c r="B229" i="4"/>
  <c r="C229" i="4"/>
  <c r="D229" i="4"/>
  <c r="F229" i="4"/>
  <c r="G229" i="4"/>
  <c r="H229" i="4"/>
  <c r="I229" i="4"/>
  <c r="J229" i="4"/>
  <c r="K229" i="4"/>
  <c r="L229" i="4"/>
  <c r="M229" i="4"/>
  <c r="A230" i="4"/>
  <c r="B230" i="4"/>
  <c r="C230" i="4"/>
  <c r="D230" i="4"/>
  <c r="F230" i="4"/>
  <c r="G230" i="4"/>
  <c r="H230" i="4"/>
  <c r="I230" i="4"/>
  <c r="J230" i="4"/>
  <c r="K230" i="4"/>
  <c r="L230" i="4"/>
  <c r="M230" i="4"/>
  <c r="A231" i="4"/>
  <c r="B231" i="4"/>
  <c r="C231" i="4"/>
  <c r="D231" i="4"/>
  <c r="F231" i="4"/>
  <c r="G231" i="4"/>
  <c r="H231" i="4"/>
  <c r="I231" i="4"/>
  <c r="J231" i="4"/>
  <c r="K231" i="4"/>
  <c r="L231" i="4"/>
  <c r="M231" i="4"/>
  <c r="A232" i="4"/>
  <c r="B232" i="4"/>
  <c r="C232" i="4"/>
  <c r="D232" i="4"/>
  <c r="F232" i="4"/>
  <c r="G232" i="4"/>
  <c r="H232" i="4"/>
  <c r="I232" i="4"/>
  <c r="J232" i="4"/>
  <c r="K232" i="4"/>
  <c r="L232" i="4"/>
  <c r="M232" i="4"/>
  <c r="A233" i="4"/>
  <c r="B233" i="4"/>
  <c r="C233" i="4"/>
  <c r="D233" i="4"/>
  <c r="F233" i="4"/>
  <c r="G233" i="4"/>
  <c r="H233" i="4"/>
  <c r="I233" i="4"/>
  <c r="J233" i="4"/>
  <c r="K233" i="4"/>
  <c r="L233" i="4"/>
  <c r="M233" i="4"/>
  <c r="A234" i="4"/>
  <c r="B234" i="4"/>
  <c r="C234" i="4"/>
  <c r="D234" i="4"/>
  <c r="F234" i="4"/>
  <c r="G234" i="4"/>
  <c r="H234" i="4"/>
  <c r="I234" i="4"/>
  <c r="J234" i="4"/>
  <c r="K234" i="4"/>
  <c r="L234" i="4"/>
  <c r="M234" i="4"/>
  <c r="A235" i="4"/>
  <c r="B235" i="4"/>
  <c r="C235" i="4"/>
  <c r="D235" i="4"/>
  <c r="F235" i="4"/>
  <c r="G235" i="4"/>
  <c r="H235" i="4"/>
  <c r="I235" i="4"/>
  <c r="J235" i="4"/>
  <c r="K235" i="4"/>
  <c r="L235" i="4"/>
  <c r="M235" i="4"/>
  <c r="A236" i="4"/>
  <c r="B236" i="4"/>
  <c r="C236" i="4"/>
  <c r="D236" i="4"/>
  <c r="F236" i="4"/>
  <c r="G236" i="4"/>
  <c r="H236" i="4"/>
  <c r="I236" i="4"/>
  <c r="J236" i="4"/>
  <c r="K236" i="4"/>
  <c r="L236" i="4"/>
  <c r="M236" i="4"/>
  <c r="A237" i="4"/>
  <c r="B237" i="4"/>
  <c r="C237" i="4"/>
  <c r="D237" i="4"/>
  <c r="F237" i="4"/>
  <c r="G237" i="4"/>
  <c r="H237" i="4"/>
  <c r="I237" i="4"/>
  <c r="J237" i="4"/>
  <c r="K237" i="4"/>
  <c r="L237" i="4"/>
  <c r="M237" i="4"/>
  <c r="A238" i="4"/>
  <c r="B238" i="4"/>
  <c r="C238" i="4"/>
  <c r="D238" i="4"/>
  <c r="F238" i="4"/>
  <c r="G238" i="4"/>
  <c r="H238" i="4"/>
  <c r="I238" i="4"/>
  <c r="J238" i="4"/>
  <c r="K238" i="4"/>
  <c r="L238" i="4"/>
  <c r="M238" i="4"/>
  <c r="A239" i="4"/>
  <c r="B239" i="4"/>
  <c r="C239" i="4"/>
  <c r="D239" i="4"/>
  <c r="F239" i="4"/>
  <c r="G239" i="4"/>
  <c r="H239" i="4"/>
  <c r="I239" i="4"/>
  <c r="J239" i="4"/>
  <c r="K239" i="4"/>
  <c r="L239" i="4"/>
  <c r="M239" i="4"/>
  <c r="A240" i="4"/>
  <c r="B240" i="4"/>
  <c r="C240" i="4"/>
  <c r="D240" i="4"/>
  <c r="F240" i="4"/>
  <c r="G240" i="4"/>
  <c r="H240" i="4"/>
  <c r="I240" i="4"/>
  <c r="J240" i="4"/>
  <c r="K240" i="4"/>
  <c r="L240" i="4"/>
  <c r="M240" i="4"/>
  <c r="A241" i="4"/>
  <c r="B241" i="4"/>
  <c r="C241" i="4"/>
  <c r="D241" i="4"/>
  <c r="F241" i="4"/>
  <c r="G241" i="4"/>
  <c r="H241" i="4"/>
  <c r="I241" i="4"/>
  <c r="J241" i="4"/>
  <c r="K241" i="4"/>
  <c r="L241" i="4"/>
  <c r="M241" i="4"/>
  <c r="A242" i="4"/>
  <c r="B242" i="4"/>
  <c r="C242" i="4"/>
  <c r="D242" i="4"/>
  <c r="F242" i="4"/>
  <c r="G242" i="4"/>
  <c r="H242" i="4"/>
  <c r="I242" i="4"/>
  <c r="J242" i="4"/>
  <c r="K242" i="4"/>
  <c r="L242" i="4"/>
  <c r="M242" i="4"/>
  <c r="A243" i="4"/>
  <c r="B243" i="4"/>
  <c r="C243" i="4"/>
  <c r="D243" i="4"/>
  <c r="F243" i="4"/>
  <c r="G243" i="4"/>
  <c r="H243" i="4"/>
  <c r="I243" i="4"/>
  <c r="J243" i="4"/>
  <c r="K243" i="4"/>
  <c r="L243" i="4"/>
  <c r="M243" i="4"/>
  <c r="A244" i="4"/>
  <c r="B244" i="4"/>
  <c r="C244" i="4"/>
  <c r="D244" i="4"/>
  <c r="F244" i="4"/>
  <c r="G244" i="4"/>
  <c r="H244" i="4"/>
  <c r="I244" i="4"/>
  <c r="J244" i="4"/>
  <c r="K244" i="4"/>
  <c r="L244" i="4"/>
  <c r="M244" i="4"/>
  <c r="A245" i="4"/>
  <c r="B245" i="4"/>
  <c r="C245" i="4"/>
  <c r="D245" i="4"/>
  <c r="F245" i="4"/>
  <c r="G245" i="4"/>
  <c r="H245" i="4"/>
  <c r="I245" i="4"/>
  <c r="J245" i="4"/>
  <c r="K245" i="4"/>
  <c r="L245" i="4"/>
  <c r="M245" i="4"/>
  <c r="A246" i="4"/>
  <c r="B246" i="4"/>
  <c r="C246" i="4"/>
  <c r="D246" i="4"/>
  <c r="F246" i="4"/>
  <c r="G246" i="4"/>
  <c r="H246" i="4"/>
  <c r="I246" i="4"/>
  <c r="J246" i="4"/>
  <c r="K246" i="4"/>
  <c r="L246" i="4"/>
  <c r="M246" i="4"/>
  <c r="A247" i="4"/>
  <c r="B247" i="4"/>
  <c r="C247" i="4"/>
  <c r="D247" i="4"/>
  <c r="F247" i="4"/>
  <c r="G247" i="4"/>
  <c r="H247" i="4"/>
  <c r="I247" i="4"/>
  <c r="J247" i="4"/>
  <c r="K247" i="4"/>
  <c r="L247" i="4"/>
  <c r="M247" i="4"/>
  <c r="A248" i="4"/>
  <c r="B248" i="4"/>
  <c r="C248" i="4"/>
  <c r="D248" i="4"/>
  <c r="F248" i="4"/>
  <c r="G248" i="4"/>
  <c r="H248" i="4"/>
  <c r="I248" i="4"/>
  <c r="J248" i="4"/>
  <c r="K248" i="4"/>
  <c r="L248" i="4"/>
  <c r="M248" i="4"/>
  <c r="A249" i="4"/>
  <c r="B249" i="4"/>
  <c r="C249" i="4"/>
  <c r="D249" i="4"/>
  <c r="F249" i="4"/>
  <c r="G249" i="4"/>
  <c r="H249" i="4"/>
  <c r="I249" i="4"/>
  <c r="J249" i="4"/>
  <c r="K249" i="4"/>
  <c r="L249" i="4"/>
  <c r="M249" i="4"/>
  <c r="A250" i="4"/>
  <c r="B250" i="4"/>
  <c r="C250" i="4"/>
  <c r="D250" i="4"/>
  <c r="F250" i="4"/>
  <c r="G250" i="4"/>
  <c r="H250" i="4"/>
  <c r="I250" i="4"/>
  <c r="J250" i="4"/>
  <c r="K250" i="4"/>
  <c r="L250" i="4"/>
  <c r="M250" i="4"/>
  <c r="A251" i="4"/>
  <c r="B251" i="4"/>
  <c r="C251" i="4"/>
  <c r="D251" i="4"/>
  <c r="F251" i="4"/>
  <c r="G251" i="4"/>
  <c r="H251" i="4"/>
  <c r="I251" i="4"/>
  <c r="J251" i="4"/>
  <c r="K251" i="4"/>
  <c r="L251" i="4"/>
  <c r="M251" i="4"/>
  <c r="A252" i="4"/>
  <c r="B252" i="4"/>
  <c r="C252" i="4"/>
  <c r="D252" i="4"/>
  <c r="F252" i="4"/>
  <c r="G252" i="4"/>
  <c r="H252" i="4"/>
  <c r="I252" i="4"/>
  <c r="J252" i="4"/>
  <c r="K252" i="4"/>
  <c r="L252" i="4"/>
  <c r="M252" i="4"/>
  <c r="A253" i="4"/>
  <c r="B253" i="4"/>
  <c r="C253" i="4"/>
  <c r="D253" i="4"/>
  <c r="F253" i="4"/>
  <c r="G253" i="4"/>
  <c r="H253" i="4"/>
  <c r="I253" i="4"/>
  <c r="J253" i="4"/>
  <c r="K253" i="4"/>
  <c r="L253" i="4"/>
  <c r="M253" i="4"/>
  <c r="A254" i="4"/>
  <c r="B254" i="4"/>
  <c r="C254" i="4"/>
  <c r="D254" i="4"/>
  <c r="F254" i="4"/>
  <c r="G254" i="4"/>
  <c r="H254" i="4"/>
  <c r="I254" i="4"/>
  <c r="J254" i="4"/>
  <c r="K254" i="4"/>
  <c r="L254" i="4"/>
  <c r="M254" i="4"/>
  <c r="A255" i="4"/>
  <c r="B255" i="4"/>
  <c r="C255" i="4"/>
  <c r="D255" i="4"/>
  <c r="F255" i="4"/>
  <c r="G255" i="4"/>
  <c r="H255" i="4"/>
  <c r="I255" i="4"/>
  <c r="J255" i="4"/>
  <c r="K255" i="4"/>
  <c r="L255" i="4"/>
  <c r="M255" i="4"/>
  <c r="A256" i="4"/>
  <c r="B256" i="4"/>
  <c r="C256" i="4"/>
  <c r="D256" i="4"/>
  <c r="F256" i="4"/>
  <c r="G256" i="4"/>
  <c r="H256" i="4"/>
  <c r="I256" i="4"/>
  <c r="J256" i="4"/>
  <c r="K256" i="4"/>
  <c r="L256" i="4"/>
  <c r="M256" i="4"/>
  <c r="A257" i="4"/>
  <c r="B257" i="4"/>
  <c r="C257" i="4"/>
  <c r="D257" i="4"/>
  <c r="F257" i="4"/>
  <c r="G257" i="4"/>
  <c r="H257" i="4"/>
  <c r="I257" i="4"/>
  <c r="J257" i="4"/>
  <c r="K257" i="4"/>
  <c r="L257" i="4"/>
  <c r="M257" i="4"/>
  <c r="A258" i="4"/>
  <c r="B258" i="4"/>
  <c r="C258" i="4"/>
  <c r="D258" i="4"/>
  <c r="F258" i="4"/>
  <c r="G258" i="4"/>
  <c r="H258" i="4"/>
  <c r="I258" i="4"/>
  <c r="J258" i="4"/>
  <c r="K258" i="4"/>
  <c r="L258" i="4"/>
  <c r="M258" i="4"/>
  <c r="A259" i="4"/>
  <c r="B259" i="4"/>
  <c r="C259" i="4"/>
  <c r="D259" i="4"/>
  <c r="F259" i="4"/>
  <c r="G259" i="4"/>
  <c r="H259" i="4"/>
  <c r="I259" i="4"/>
  <c r="J259" i="4"/>
  <c r="K259" i="4"/>
  <c r="L259" i="4"/>
  <c r="M259" i="4"/>
  <c r="A260" i="4"/>
  <c r="B260" i="4"/>
  <c r="C260" i="4"/>
  <c r="D260" i="4"/>
  <c r="F260" i="4"/>
  <c r="G260" i="4"/>
  <c r="H260" i="4"/>
  <c r="I260" i="4"/>
  <c r="J260" i="4"/>
  <c r="K260" i="4"/>
  <c r="L260" i="4"/>
  <c r="M260" i="4"/>
  <c r="A261" i="4"/>
  <c r="B261" i="4"/>
  <c r="C261" i="4"/>
  <c r="D261" i="4"/>
  <c r="F261" i="4"/>
  <c r="G261" i="4"/>
  <c r="H261" i="4"/>
  <c r="I261" i="4"/>
  <c r="J261" i="4"/>
  <c r="K261" i="4"/>
  <c r="L261" i="4"/>
  <c r="M261" i="4"/>
  <c r="A262" i="4"/>
  <c r="B262" i="4"/>
  <c r="C262" i="4"/>
  <c r="D262" i="4"/>
  <c r="F262" i="4"/>
  <c r="G262" i="4"/>
  <c r="H262" i="4"/>
  <c r="I262" i="4"/>
  <c r="J262" i="4"/>
  <c r="K262" i="4"/>
  <c r="L262" i="4"/>
  <c r="M262" i="4"/>
  <c r="A263" i="4"/>
  <c r="B263" i="4"/>
  <c r="C263" i="4"/>
  <c r="D263" i="4"/>
  <c r="F263" i="4"/>
  <c r="G263" i="4"/>
  <c r="H263" i="4"/>
  <c r="I263" i="4"/>
  <c r="J263" i="4"/>
  <c r="K263" i="4"/>
  <c r="L263" i="4"/>
  <c r="M263" i="4"/>
  <c r="A264" i="4"/>
  <c r="B264" i="4"/>
  <c r="C264" i="4"/>
  <c r="D264" i="4"/>
  <c r="F264" i="4"/>
  <c r="G264" i="4"/>
  <c r="H264" i="4"/>
  <c r="I264" i="4"/>
  <c r="J264" i="4"/>
  <c r="K264" i="4"/>
  <c r="L264" i="4"/>
  <c r="M264" i="4"/>
  <c r="A265" i="4"/>
  <c r="B265" i="4"/>
  <c r="C265" i="4"/>
  <c r="D265" i="4"/>
  <c r="F265" i="4"/>
  <c r="G265" i="4"/>
  <c r="H265" i="4"/>
  <c r="I265" i="4"/>
  <c r="J265" i="4"/>
  <c r="K265" i="4"/>
  <c r="L265" i="4"/>
  <c r="M265" i="4"/>
  <c r="A266" i="4"/>
  <c r="B266" i="4"/>
  <c r="C266" i="4"/>
  <c r="D266" i="4"/>
  <c r="F266" i="4"/>
  <c r="G266" i="4"/>
  <c r="H266" i="4"/>
  <c r="I266" i="4"/>
  <c r="J266" i="4"/>
  <c r="K266" i="4"/>
  <c r="L266" i="4"/>
  <c r="M266" i="4"/>
  <c r="A267" i="4"/>
  <c r="B267" i="4"/>
  <c r="C267" i="4"/>
  <c r="D267" i="4"/>
  <c r="F267" i="4"/>
  <c r="G267" i="4"/>
  <c r="H267" i="4"/>
  <c r="I267" i="4"/>
  <c r="J267" i="4"/>
  <c r="K267" i="4"/>
  <c r="L267" i="4"/>
  <c r="M267" i="4"/>
  <c r="A268" i="4"/>
  <c r="B268" i="4"/>
  <c r="C268" i="4"/>
  <c r="D268" i="4"/>
  <c r="F268" i="4"/>
  <c r="G268" i="4"/>
  <c r="H268" i="4"/>
  <c r="I268" i="4"/>
  <c r="J268" i="4"/>
  <c r="K268" i="4"/>
  <c r="L268" i="4"/>
  <c r="M268" i="4"/>
  <c r="A269" i="4"/>
  <c r="B269" i="4"/>
  <c r="C269" i="4"/>
  <c r="D269" i="4"/>
  <c r="F269" i="4"/>
  <c r="G269" i="4"/>
  <c r="H269" i="4"/>
  <c r="I269" i="4"/>
  <c r="J269" i="4"/>
  <c r="K269" i="4"/>
  <c r="L269" i="4"/>
  <c r="M269" i="4"/>
  <c r="A270" i="4"/>
  <c r="B270" i="4"/>
  <c r="C270" i="4"/>
  <c r="D270" i="4"/>
  <c r="F270" i="4"/>
  <c r="G270" i="4"/>
  <c r="H270" i="4"/>
  <c r="I270" i="4"/>
  <c r="J270" i="4"/>
  <c r="K270" i="4"/>
  <c r="L270" i="4"/>
  <c r="M270" i="4"/>
  <c r="A271" i="4"/>
  <c r="B271" i="4"/>
  <c r="C271" i="4"/>
  <c r="D271" i="4"/>
  <c r="F271" i="4"/>
  <c r="G271" i="4"/>
  <c r="H271" i="4"/>
  <c r="I271" i="4"/>
  <c r="J271" i="4"/>
  <c r="K271" i="4"/>
  <c r="L271" i="4"/>
  <c r="M271" i="4"/>
  <c r="A272" i="4"/>
  <c r="B272" i="4"/>
  <c r="C272" i="4"/>
  <c r="D272" i="4"/>
  <c r="F272" i="4"/>
  <c r="G272" i="4"/>
  <c r="H272" i="4"/>
  <c r="I272" i="4"/>
  <c r="J272" i="4"/>
  <c r="K272" i="4"/>
  <c r="L272" i="4"/>
  <c r="M272" i="4"/>
  <c r="A273" i="4"/>
  <c r="B273" i="4"/>
  <c r="C273" i="4"/>
  <c r="D273" i="4"/>
  <c r="F273" i="4"/>
  <c r="G273" i="4"/>
  <c r="H273" i="4"/>
  <c r="I273" i="4"/>
  <c r="J273" i="4"/>
  <c r="K273" i="4"/>
  <c r="L273" i="4"/>
  <c r="M273" i="4"/>
  <c r="A274" i="4"/>
  <c r="B274" i="4"/>
  <c r="C274" i="4"/>
  <c r="D274" i="4"/>
  <c r="F274" i="4"/>
  <c r="G274" i="4"/>
  <c r="H274" i="4"/>
  <c r="I274" i="4"/>
  <c r="J274" i="4"/>
  <c r="K274" i="4"/>
  <c r="L274" i="4"/>
  <c r="M274" i="4"/>
  <c r="A275" i="4"/>
  <c r="B275" i="4"/>
  <c r="C275" i="4"/>
  <c r="D275" i="4"/>
  <c r="F275" i="4"/>
  <c r="G275" i="4"/>
  <c r="H275" i="4"/>
  <c r="I275" i="4"/>
  <c r="J275" i="4"/>
  <c r="K275" i="4"/>
  <c r="L275" i="4"/>
  <c r="M275" i="4"/>
  <c r="A276" i="4"/>
  <c r="B276" i="4"/>
  <c r="C276" i="4"/>
  <c r="D276" i="4"/>
  <c r="F276" i="4"/>
  <c r="G276" i="4"/>
  <c r="H276" i="4"/>
  <c r="I276" i="4"/>
  <c r="J276" i="4"/>
  <c r="K276" i="4"/>
  <c r="L276" i="4"/>
  <c r="M276" i="4"/>
  <c r="A277" i="4"/>
  <c r="B277" i="4"/>
  <c r="C277" i="4"/>
  <c r="D277" i="4"/>
  <c r="F277" i="4"/>
  <c r="G277" i="4"/>
  <c r="H277" i="4"/>
  <c r="I277" i="4"/>
  <c r="J277" i="4"/>
  <c r="K277" i="4"/>
  <c r="L277" i="4"/>
  <c r="M277" i="4"/>
  <c r="A278" i="4"/>
  <c r="B278" i="4"/>
  <c r="C278" i="4"/>
  <c r="D278" i="4"/>
  <c r="F278" i="4"/>
  <c r="G278" i="4"/>
  <c r="H278" i="4"/>
  <c r="I278" i="4"/>
  <c r="J278" i="4"/>
  <c r="K278" i="4"/>
  <c r="L278" i="4"/>
  <c r="M278" i="4"/>
  <c r="A279" i="4"/>
  <c r="B279" i="4"/>
  <c r="C279" i="4"/>
  <c r="D279" i="4"/>
  <c r="F279" i="4"/>
  <c r="G279" i="4"/>
  <c r="H279" i="4"/>
  <c r="I279" i="4"/>
  <c r="J279" i="4"/>
  <c r="K279" i="4"/>
  <c r="L279" i="4"/>
  <c r="M279" i="4"/>
  <c r="A280" i="4"/>
  <c r="B280" i="4"/>
  <c r="C280" i="4"/>
  <c r="D280" i="4"/>
  <c r="F280" i="4"/>
  <c r="G280" i="4"/>
  <c r="H280" i="4"/>
  <c r="I280" i="4"/>
  <c r="J280" i="4"/>
  <c r="K280" i="4"/>
  <c r="L280" i="4"/>
  <c r="M280" i="4"/>
  <c r="A281" i="4"/>
  <c r="B281" i="4"/>
  <c r="C281" i="4"/>
  <c r="D281" i="4"/>
  <c r="F281" i="4"/>
  <c r="G281" i="4"/>
  <c r="H281" i="4"/>
  <c r="I281" i="4"/>
  <c r="J281" i="4"/>
  <c r="K281" i="4"/>
  <c r="L281" i="4"/>
  <c r="M281" i="4"/>
  <c r="A282" i="4"/>
  <c r="B282" i="4"/>
  <c r="C282" i="4"/>
  <c r="D282" i="4"/>
  <c r="F282" i="4"/>
  <c r="G282" i="4"/>
  <c r="H282" i="4"/>
  <c r="I282" i="4"/>
  <c r="J282" i="4"/>
  <c r="K282" i="4"/>
  <c r="L282" i="4"/>
  <c r="M282" i="4"/>
  <c r="A283" i="4"/>
  <c r="B283" i="4"/>
  <c r="C283" i="4"/>
  <c r="D283" i="4"/>
  <c r="F283" i="4"/>
  <c r="G283" i="4"/>
  <c r="H283" i="4"/>
  <c r="I283" i="4"/>
  <c r="J283" i="4"/>
  <c r="K283" i="4"/>
  <c r="L283" i="4"/>
  <c r="M283" i="4"/>
  <c r="A284" i="4"/>
  <c r="B284" i="4"/>
  <c r="C284" i="4"/>
  <c r="D284" i="4"/>
  <c r="F284" i="4"/>
  <c r="G284" i="4"/>
  <c r="H284" i="4"/>
  <c r="I284" i="4"/>
  <c r="J284" i="4"/>
  <c r="K284" i="4"/>
  <c r="L284" i="4"/>
  <c r="M284" i="4"/>
  <c r="A285" i="4"/>
  <c r="B285" i="4"/>
  <c r="C285" i="4"/>
  <c r="D285" i="4"/>
  <c r="F285" i="4"/>
  <c r="G285" i="4"/>
  <c r="H285" i="4"/>
  <c r="I285" i="4"/>
  <c r="J285" i="4"/>
  <c r="K285" i="4"/>
  <c r="L285" i="4"/>
  <c r="M285" i="4"/>
  <c r="A286" i="4"/>
  <c r="B286" i="4"/>
  <c r="C286" i="4"/>
  <c r="D286" i="4"/>
  <c r="F286" i="4"/>
  <c r="G286" i="4"/>
  <c r="H286" i="4"/>
  <c r="I286" i="4"/>
  <c r="J286" i="4"/>
  <c r="K286" i="4"/>
  <c r="L286" i="4"/>
  <c r="M286" i="4"/>
  <c r="A287" i="4"/>
  <c r="B287" i="4"/>
  <c r="C287" i="4"/>
  <c r="D287" i="4"/>
  <c r="F287" i="4"/>
  <c r="G287" i="4"/>
  <c r="H287" i="4"/>
  <c r="I287" i="4"/>
  <c r="J287" i="4"/>
  <c r="K287" i="4"/>
  <c r="L287" i="4"/>
  <c r="M287" i="4"/>
  <c r="A288" i="4"/>
  <c r="B288" i="4"/>
  <c r="C288" i="4"/>
  <c r="D288" i="4"/>
  <c r="F288" i="4"/>
  <c r="G288" i="4"/>
  <c r="H288" i="4"/>
  <c r="I288" i="4"/>
  <c r="J288" i="4"/>
  <c r="K288" i="4"/>
  <c r="L288" i="4"/>
  <c r="M288" i="4"/>
  <c r="A289" i="4"/>
  <c r="B289" i="4"/>
  <c r="C289" i="4"/>
  <c r="D289" i="4"/>
  <c r="F289" i="4"/>
  <c r="G289" i="4"/>
  <c r="H289" i="4"/>
  <c r="I289" i="4"/>
  <c r="J289" i="4"/>
  <c r="K289" i="4"/>
  <c r="L289" i="4"/>
  <c r="M289" i="4"/>
  <c r="A290" i="4"/>
  <c r="B290" i="4"/>
  <c r="C290" i="4"/>
  <c r="D290" i="4"/>
  <c r="F290" i="4"/>
  <c r="G290" i="4"/>
  <c r="H290" i="4"/>
  <c r="I290" i="4"/>
  <c r="J290" i="4"/>
  <c r="K290" i="4"/>
  <c r="L290" i="4"/>
  <c r="M290" i="4"/>
  <c r="A291" i="4"/>
  <c r="B291" i="4"/>
  <c r="C291" i="4"/>
  <c r="D291" i="4"/>
  <c r="F291" i="4"/>
  <c r="G291" i="4"/>
  <c r="H291" i="4"/>
  <c r="I291" i="4"/>
  <c r="J291" i="4"/>
  <c r="K291" i="4"/>
  <c r="L291" i="4"/>
  <c r="M291" i="4"/>
  <c r="A292" i="4"/>
  <c r="B292" i="4"/>
  <c r="C292" i="4"/>
  <c r="D292" i="4"/>
  <c r="F292" i="4"/>
  <c r="G292" i="4"/>
  <c r="H292" i="4"/>
  <c r="I292" i="4"/>
  <c r="J292" i="4"/>
  <c r="K292" i="4"/>
  <c r="L292" i="4"/>
  <c r="M292" i="4"/>
  <c r="A293" i="4"/>
  <c r="B293" i="4"/>
  <c r="C293" i="4"/>
  <c r="D293" i="4"/>
  <c r="F293" i="4"/>
  <c r="G293" i="4"/>
  <c r="H293" i="4"/>
  <c r="I293" i="4"/>
  <c r="J293" i="4"/>
  <c r="K293" i="4"/>
  <c r="L293" i="4"/>
  <c r="M293" i="4"/>
  <c r="A294" i="4"/>
  <c r="B294" i="4"/>
  <c r="C294" i="4"/>
  <c r="D294" i="4"/>
  <c r="F294" i="4"/>
  <c r="G294" i="4"/>
  <c r="H294" i="4"/>
  <c r="I294" i="4"/>
  <c r="J294" i="4"/>
  <c r="K294" i="4"/>
  <c r="L294" i="4"/>
  <c r="M294" i="4"/>
  <c r="A295" i="4"/>
  <c r="B295" i="4"/>
  <c r="C295" i="4"/>
  <c r="D295" i="4"/>
  <c r="F295" i="4"/>
  <c r="G295" i="4"/>
  <c r="H295" i="4"/>
  <c r="I295" i="4"/>
  <c r="J295" i="4"/>
  <c r="K295" i="4"/>
  <c r="L295" i="4"/>
  <c r="M295" i="4"/>
  <c r="A296" i="4"/>
  <c r="B296" i="4"/>
  <c r="C296" i="4"/>
  <c r="D296" i="4"/>
  <c r="F296" i="4"/>
  <c r="G296" i="4"/>
  <c r="H296" i="4"/>
  <c r="I296" i="4"/>
  <c r="J296" i="4"/>
  <c r="K296" i="4"/>
  <c r="L296" i="4"/>
  <c r="M296" i="4"/>
  <c r="A297" i="4"/>
  <c r="B297" i="4"/>
  <c r="C297" i="4"/>
  <c r="D297" i="4"/>
  <c r="F297" i="4"/>
  <c r="G297" i="4"/>
  <c r="H297" i="4"/>
  <c r="I297" i="4"/>
  <c r="J297" i="4"/>
  <c r="K297" i="4"/>
  <c r="L297" i="4"/>
  <c r="M297" i="4"/>
  <c r="A298" i="4"/>
  <c r="B298" i="4"/>
  <c r="C298" i="4"/>
  <c r="D298" i="4"/>
  <c r="F298" i="4"/>
  <c r="G298" i="4"/>
  <c r="H298" i="4"/>
  <c r="I298" i="4"/>
  <c r="J298" i="4"/>
  <c r="K298" i="4"/>
  <c r="L298" i="4"/>
  <c r="M298" i="4"/>
  <c r="A299" i="4"/>
  <c r="B299" i="4"/>
  <c r="C299" i="4"/>
  <c r="D299" i="4"/>
  <c r="F299" i="4"/>
  <c r="G299" i="4"/>
  <c r="H299" i="4"/>
  <c r="I299" i="4"/>
  <c r="J299" i="4"/>
  <c r="K299" i="4"/>
  <c r="L299" i="4"/>
  <c r="M299" i="4"/>
  <c r="A300" i="4"/>
  <c r="B300" i="4"/>
  <c r="C300" i="4"/>
  <c r="D300" i="4"/>
  <c r="F300" i="4"/>
  <c r="G300" i="4"/>
  <c r="H300" i="4"/>
  <c r="I300" i="4"/>
  <c r="J300" i="4"/>
  <c r="K300" i="4"/>
  <c r="L300" i="4"/>
  <c r="M300" i="4"/>
  <c r="A301" i="4"/>
  <c r="B301" i="4"/>
  <c r="C301" i="4"/>
  <c r="D301" i="4"/>
  <c r="F301" i="4"/>
  <c r="G301" i="4"/>
  <c r="H301" i="4"/>
  <c r="I301" i="4"/>
  <c r="J301" i="4"/>
  <c r="K301" i="4"/>
  <c r="L301" i="4"/>
  <c r="M301" i="4"/>
  <c r="A302" i="4"/>
  <c r="B302" i="4"/>
  <c r="C302" i="4"/>
  <c r="D302" i="4"/>
  <c r="F302" i="4"/>
  <c r="G302" i="4"/>
  <c r="H302" i="4"/>
  <c r="I302" i="4"/>
  <c r="J302" i="4"/>
  <c r="K302" i="4"/>
  <c r="L302" i="4"/>
  <c r="M302" i="4"/>
  <c r="A303" i="4"/>
  <c r="B303" i="4"/>
  <c r="C303" i="4"/>
  <c r="D303" i="4"/>
  <c r="F303" i="4"/>
  <c r="G303" i="4"/>
  <c r="H303" i="4"/>
  <c r="I303" i="4"/>
  <c r="J303" i="4"/>
  <c r="K303" i="4"/>
  <c r="L303" i="4"/>
  <c r="M303" i="4"/>
  <c r="A304" i="4"/>
  <c r="B304" i="4"/>
  <c r="C304" i="4"/>
  <c r="D304" i="4"/>
  <c r="F304" i="4"/>
  <c r="G304" i="4"/>
  <c r="H304" i="4"/>
  <c r="I304" i="4"/>
  <c r="J304" i="4"/>
  <c r="K304" i="4"/>
  <c r="L304" i="4"/>
  <c r="M304" i="4"/>
  <c r="A305" i="4"/>
  <c r="B305" i="4"/>
  <c r="C305" i="4"/>
  <c r="D305" i="4"/>
  <c r="F305" i="4"/>
  <c r="G305" i="4"/>
  <c r="H305" i="4"/>
  <c r="I305" i="4"/>
  <c r="J305" i="4"/>
  <c r="K305" i="4"/>
  <c r="L305" i="4"/>
  <c r="M305" i="4"/>
  <c r="A306" i="4"/>
  <c r="B306" i="4"/>
  <c r="C306" i="4"/>
  <c r="D306" i="4"/>
  <c r="F306" i="4"/>
  <c r="G306" i="4"/>
  <c r="H306" i="4"/>
  <c r="I306" i="4"/>
  <c r="J306" i="4"/>
  <c r="K306" i="4"/>
  <c r="L306" i="4"/>
  <c r="M306" i="4"/>
  <c r="A307" i="4"/>
  <c r="B307" i="4"/>
  <c r="C307" i="4"/>
  <c r="D307" i="4"/>
  <c r="F307" i="4"/>
  <c r="G307" i="4"/>
  <c r="H307" i="4"/>
  <c r="I307" i="4"/>
  <c r="J307" i="4"/>
  <c r="K307" i="4"/>
  <c r="L307" i="4"/>
  <c r="M307" i="4"/>
  <c r="A308" i="4"/>
  <c r="B308" i="4"/>
  <c r="C308" i="4"/>
  <c r="D308" i="4"/>
  <c r="F308" i="4"/>
  <c r="G308" i="4"/>
  <c r="H308" i="4"/>
  <c r="I308" i="4"/>
  <c r="J308" i="4"/>
  <c r="K308" i="4"/>
  <c r="L308" i="4"/>
  <c r="M308" i="4"/>
  <c r="A309" i="4"/>
  <c r="B309" i="4"/>
  <c r="C309" i="4"/>
  <c r="D309" i="4"/>
  <c r="F309" i="4"/>
  <c r="G309" i="4"/>
  <c r="H309" i="4"/>
  <c r="I309" i="4"/>
  <c r="J309" i="4"/>
  <c r="K309" i="4"/>
  <c r="L309" i="4"/>
  <c r="M309" i="4"/>
  <c r="A310" i="4"/>
  <c r="B310" i="4"/>
  <c r="C310" i="4"/>
  <c r="D310" i="4"/>
  <c r="F310" i="4"/>
  <c r="G310" i="4"/>
  <c r="H310" i="4"/>
  <c r="I310" i="4"/>
  <c r="J310" i="4"/>
  <c r="K310" i="4"/>
  <c r="L310" i="4"/>
  <c r="M310" i="4"/>
  <c r="A311" i="4"/>
  <c r="B311" i="4"/>
  <c r="C311" i="4"/>
  <c r="D311" i="4"/>
  <c r="F311" i="4"/>
  <c r="G311" i="4"/>
  <c r="H311" i="4"/>
  <c r="I311" i="4"/>
  <c r="J311" i="4"/>
  <c r="K311" i="4"/>
  <c r="L311" i="4"/>
  <c r="M311" i="4"/>
  <c r="A312" i="4"/>
  <c r="B312" i="4"/>
  <c r="C312" i="4"/>
  <c r="D312" i="4"/>
  <c r="F312" i="4"/>
  <c r="G312" i="4"/>
  <c r="H312" i="4"/>
  <c r="I312" i="4"/>
  <c r="J312" i="4"/>
  <c r="K312" i="4"/>
  <c r="L312" i="4"/>
  <c r="M312" i="4"/>
  <c r="A313" i="4"/>
  <c r="B313" i="4"/>
  <c r="C313" i="4"/>
  <c r="D313" i="4"/>
  <c r="F313" i="4"/>
  <c r="G313" i="4"/>
  <c r="H313" i="4"/>
  <c r="I313" i="4"/>
  <c r="J313" i="4"/>
  <c r="K313" i="4"/>
  <c r="L313" i="4"/>
  <c r="M313" i="4"/>
  <c r="A314" i="4"/>
  <c r="B314" i="4"/>
  <c r="C314" i="4"/>
  <c r="D314" i="4"/>
  <c r="F314" i="4"/>
  <c r="G314" i="4"/>
  <c r="H314" i="4"/>
  <c r="I314" i="4"/>
  <c r="J314" i="4"/>
  <c r="K314" i="4"/>
  <c r="L314" i="4"/>
  <c r="M314" i="4"/>
  <c r="A315" i="4"/>
  <c r="B315" i="4"/>
  <c r="C315" i="4"/>
  <c r="D315" i="4"/>
  <c r="F315" i="4"/>
  <c r="G315" i="4"/>
  <c r="H315" i="4"/>
  <c r="I315" i="4"/>
  <c r="J315" i="4"/>
  <c r="K315" i="4"/>
  <c r="L315" i="4"/>
  <c r="M315" i="4"/>
  <c r="A316" i="4"/>
  <c r="B316" i="4"/>
  <c r="C316" i="4"/>
  <c r="D316" i="4"/>
  <c r="F316" i="4"/>
  <c r="G316" i="4"/>
  <c r="H316" i="4"/>
  <c r="I316" i="4"/>
  <c r="J316" i="4"/>
  <c r="K316" i="4"/>
  <c r="L316" i="4"/>
  <c r="M316" i="4"/>
  <c r="A317" i="4"/>
  <c r="B317" i="4"/>
  <c r="C317" i="4"/>
  <c r="D317" i="4"/>
  <c r="F317" i="4"/>
  <c r="G317" i="4"/>
  <c r="H317" i="4"/>
  <c r="I317" i="4"/>
  <c r="J317" i="4"/>
  <c r="K317" i="4"/>
  <c r="L317" i="4"/>
  <c r="M317" i="4"/>
  <c r="A318" i="4"/>
  <c r="B318" i="4"/>
  <c r="C318" i="4"/>
  <c r="D318" i="4"/>
  <c r="F318" i="4"/>
  <c r="G318" i="4"/>
  <c r="H318" i="4"/>
  <c r="I318" i="4"/>
  <c r="J318" i="4"/>
  <c r="K318" i="4"/>
  <c r="L318" i="4"/>
  <c r="M318" i="4"/>
  <c r="A319" i="4"/>
  <c r="B319" i="4"/>
  <c r="C319" i="4"/>
  <c r="D319" i="4"/>
  <c r="F319" i="4"/>
  <c r="G319" i="4"/>
  <c r="H319" i="4"/>
  <c r="I319" i="4"/>
  <c r="J319" i="4"/>
  <c r="K319" i="4"/>
  <c r="L319" i="4"/>
  <c r="M319" i="4"/>
  <c r="A320" i="4"/>
  <c r="B320" i="4"/>
  <c r="C320" i="4"/>
  <c r="D320" i="4"/>
  <c r="F320" i="4"/>
  <c r="G320" i="4"/>
  <c r="H320" i="4"/>
  <c r="I320" i="4"/>
  <c r="J320" i="4"/>
  <c r="K320" i="4"/>
  <c r="L320" i="4"/>
  <c r="M320" i="4"/>
  <c r="A321" i="4"/>
  <c r="B321" i="4"/>
  <c r="C321" i="4"/>
  <c r="D321" i="4"/>
  <c r="F321" i="4"/>
  <c r="G321" i="4"/>
  <c r="H321" i="4"/>
  <c r="I321" i="4"/>
  <c r="J321" i="4"/>
  <c r="K321" i="4"/>
  <c r="L321" i="4"/>
  <c r="M321" i="4"/>
  <c r="A322" i="4"/>
  <c r="B322" i="4"/>
  <c r="C322" i="4"/>
  <c r="D322" i="4"/>
  <c r="F322" i="4"/>
  <c r="G322" i="4"/>
  <c r="H322" i="4"/>
  <c r="I322" i="4"/>
  <c r="J322" i="4"/>
  <c r="K322" i="4"/>
  <c r="L322" i="4"/>
  <c r="M322" i="4"/>
  <c r="A323" i="4"/>
  <c r="B323" i="4"/>
  <c r="C323" i="4"/>
  <c r="D323" i="4"/>
  <c r="F323" i="4"/>
  <c r="G323" i="4"/>
  <c r="H323" i="4"/>
  <c r="I323" i="4"/>
  <c r="J323" i="4"/>
  <c r="K323" i="4"/>
  <c r="L323" i="4"/>
  <c r="M323" i="4"/>
  <c r="A324" i="4"/>
  <c r="B324" i="4"/>
  <c r="C324" i="4"/>
  <c r="D324" i="4"/>
  <c r="F324" i="4"/>
  <c r="G324" i="4"/>
  <c r="H324" i="4"/>
  <c r="I324" i="4"/>
  <c r="J324" i="4"/>
  <c r="K324" i="4"/>
  <c r="L324" i="4"/>
  <c r="M324" i="4"/>
  <c r="A325" i="4"/>
  <c r="B325" i="4"/>
  <c r="C325" i="4"/>
  <c r="D325" i="4"/>
  <c r="F325" i="4"/>
  <c r="G325" i="4"/>
  <c r="H325" i="4"/>
  <c r="I325" i="4"/>
  <c r="J325" i="4"/>
  <c r="K325" i="4"/>
  <c r="L325" i="4"/>
  <c r="M325" i="4"/>
  <c r="A326" i="4"/>
  <c r="B326" i="4"/>
  <c r="C326" i="4"/>
  <c r="D326" i="4"/>
  <c r="F326" i="4"/>
  <c r="G326" i="4"/>
  <c r="H326" i="4"/>
  <c r="I326" i="4"/>
  <c r="J326" i="4"/>
  <c r="K326" i="4"/>
  <c r="L326" i="4"/>
  <c r="M326" i="4"/>
  <c r="A327" i="4"/>
  <c r="B327" i="4"/>
  <c r="C327" i="4"/>
  <c r="D327" i="4"/>
  <c r="F327" i="4"/>
  <c r="G327" i="4"/>
  <c r="H327" i="4"/>
  <c r="I327" i="4"/>
  <c r="J327" i="4"/>
  <c r="K327" i="4"/>
  <c r="L327" i="4"/>
  <c r="M327" i="4"/>
  <c r="A328" i="4"/>
  <c r="B328" i="4"/>
  <c r="C328" i="4"/>
  <c r="D328" i="4"/>
  <c r="F328" i="4"/>
  <c r="G328" i="4"/>
  <c r="H328" i="4"/>
  <c r="I328" i="4"/>
  <c r="J328" i="4"/>
  <c r="K328" i="4"/>
  <c r="L328" i="4"/>
  <c r="M328" i="4"/>
  <c r="A329" i="4"/>
  <c r="B329" i="4"/>
  <c r="C329" i="4"/>
  <c r="D329" i="4"/>
  <c r="F329" i="4"/>
  <c r="G329" i="4"/>
  <c r="H329" i="4"/>
  <c r="I329" i="4"/>
  <c r="J329" i="4"/>
  <c r="K329" i="4"/>
  <c r="L329" i="4"/>
  <c r="M329" i="4"/>
  <c r="A330" i="4"/>
  <c r="B330" i="4"/>
  <c r="C330" i="4"/>
  <c r="D330" i="4"/>
  <c r="F330" i="4"/>
  <c r="G330" i="4"/>
  <c r="H330" i="4"/>
  <c r="I330" i="4"/>
  <c r="J330" i="4"/>
  <c r="K330" i="4"/>
  <c r="L330" i="4"/>
  <c r="M330" i="4"/>
  <c r="A331" i="4"/>
  <c r="B331" i="4"/>
  <c r="C331" i="4"/>
  <c r="D331" i="4"/>
  <c r="F331" i="4"/>
  <c r="G331" i="4"/>
  <c r="H331" i="4"/>
  <c r="I331" i="4"/>
  <c r="J331" i="4"/>
  <c r="K331" i="4"/>
  <c r="L331" i="4"/>
  <c r="M331" i="4"/>
  <c r="A332" i="4"/>
  <c r="B332" i="4"/>
  <c r="C332" i="4"/>
  <c r="D332" i="4"/>
  <c r="F332" i="4"/>
  <c r="G332" i="4"/>
  <c r="H332" i="4"/>
  <c r="I332" i="4"/>
  <c r="J332" i="4"/>
  <c r="K332" i="4"/>
  <c r="L332" i="4"/>
  <c r="M332" i="4"/>
  <c r="A333" i="4"/>
  <c r="B333" i="4"/>
  <c r="C333" i="4"/>
  <c r="D333" i="4"/>
  <c r="F333" i="4"/>
  <c r="G333" i="4"/>
  <c r="H333" i="4"/>
  <c r="I333" i="4"/>
  <c r="J333" i="4"/>
  <c r="K333" i="4"/>
  <c r="L333" i="4"/>
  <c r="M333" i="4"/>
  <c r="A334" i="4"/>
  <c r="B334" i="4"/>
  <c r="C334" i="4"/>
  <c r="D334" i="4"/>
  <c r="F334" i="4"/>
  <c r="G334" i="4"/>
  <c r="H334" i="4"/>
  <c r="I334" i="4"/>
  <c r="J334" i="4"/>
  <c r="K334" i="4"/>
  <c r="L334" i="4"/>
  <c r="M334" i="4"/>
  <c r="A335" i="4"/>
  <c r="B335" i="4"/>
  <c r="C335" i="4"/>
  <c r="D335" i="4"/>
  <c r="F335" i="4"/>
  <c r="G335" i="4"/>
  <c r="H335" i="4"/>
  <c r="I335" i="4"/>
  <c r="J335" i="4"/>
  <c r="K335" i="4"/>
  <c r="L335" i="4"/>
  <c r="M335" i="4"/>
  <c r="A336" i="4"/>
  <c r="B336" i="4"/>
  <c r="C336" i="4"/>
  <c r="D336" i="4"/>
  <c r="F336" i="4"/>
  <c r="G336" i="4"/>
  <c r="H336" i="4"/>
  <c r="I336" i="4"/>
  <c r="J336" i="4"/>
  <c r="K336" i="4"/>
  <c r="L336" i="4"/>
  <c r="M336" i="4"/>
  <c r="A337" i="4"/>
  <c r="B337" i="4"/>
  <c r="C337" i="4"/>
  <c r="D337" i="4"/>
  <c r="F337" i="4"/>
  <c r="G337" i="4"/>
  <c r="H337" i="4"/>
  <c r="I337" i="4"/>
  <c r="J337" i="4"/>
  <c r="K337" i="4"/>
  <c r="L337" i="4"/>
  <c r="M337" i="4"/>
  <c r="A338" i="4"/>
  <c r="B338" i="4"/>
  <c r="C338" i="4"/>
  <c r="D338" i="4"/>
  <c r="F338" i="4"/>
  <c r="G338" i="4"/>
  <c r="H338" i="4"/>
  <c r="I338" i="4"/>
  <c r="J338" i="4"/>
  <c r="K338" i="4"/>
  <c r="L338" i="4"/>
  <c r="M338" i="4"/>
  <c r="A339" i="4"/>
  <c r="B339" i="4"/>
  <c r="C339" i="4"/>
  <c r="D339" i="4"/>
  <c r="F339" i="4"/>
  <c r="G339" i="4"/>
  <c r="H339" i="4"/>
  <c r="I339" i="4"/>
  <c r="J339" i="4"/>
  <c r="K339" i="4"/>
  <c r="L339" i="4"/>
  <c r="M339" i="4"/>
  <c r="A340" i="4"/>
  <c r="B340" i="4"/>
  <c r="C340" i="4"/>
  <c r="D340" i="4"/>
  <c r="F340" i="4"/>
  <c r="G340" i="4"/>
  <c r="H340" i="4"/>
  <c r="I340" i="4"/>
  <c r="J340" i="4"/>
  <c r="K340" i="4"/>
  <c r="L340" i="4"/>
  <c r="M340" i="4"/>
  <c r="A341" i="4"/>
  <c r="B341" i="4"/>
  <c r="C341" i="4"/>
  <c r="D341" i="4"/>
  <c r="F341" i="4"/>
  <c r="G341" i="4"/>
  <c r="H341" i="4"/>
  <c r="I341" i="4"/>
  <c r="J341" i="4"/>
  <c r="K341" i="4"/>
  <c r="L341" i="4"/>
  <c r="M341" i="4"/>
  <c r="A342" i="4"/>
  <c r="B342" i="4"/>
  <c r="C342" i="4"/>
  <c r="D342" i="4"/>
  <c r="F342" i="4"/>
  <c r="G342" i="4"/>
  <c r="H342" i="4"/>
  <c r="I342" i="4"/>
  <c r="J342" i="4"/>
  <c r="K342" i="4"/>
  <c r="L342" i="4"/>
  <c r="M342" i="4"/>
  <c r="A343" i="4"/>
  <c r="B343" i="4"/>
  <c r="C343" i="4"/>
  <c r="D343" i="4"/>
  <c r="F343" i="4"/>
  <c r="G343" i="4"/>
  <c r="H343" i="4"/>
  <c r="I343" i="4"/>
  <c r="J343" i="4"/>
  <c r="K343" i="4"/>
  <c r="L343" i="4"/>
  <c r="M343" i="4"/>
  <c r="A344" i="4"/>
  <c r="B344" i="4"/>
  <c r="C344" i="4"/>
  <c r="D344" i="4"/>
  <c r="F344" i="4"/>
  <c r="G344" i="4"/>
  <c r="H344" i="4"/>
  <c r="I344" i="4"/>
  <c r="J344" i="4"/>
  <c r="K344" i="4"/>
  <c r="L344" i="4"/>
  <c r="M344" i="4"/>
  <c r="A345" i="4"/>
  <c r="B345" i="4"/>
  <c r="C345" i="4"/>
  <c r="D345" i="4"/>
  <c r="F345" i="4"/>
  <c r="G345" i="4"/>
  <c r="H345" i="4"/>
  <c r="I345" i="4"/>
  <c r="J345" i="4"/>
  <c r="K345" i="4"/>
  <c r="L345" i="4"/>
  <c r="M345" i="4"/>
  <c r="A346" i="4"/>
  <c r="B346" i="4"/>
  <c r="C346" i="4"/>
  <c r="D346" i="4"/>
  <c r="F346" i="4"/>
  <c r="G346" i="4"/>
  <c r="H346" i="4"/>
  <c r="I346" i="4"/>
  <c r="J346" i="4"/>
  <c r="K346" i="4"/>
  <c r="L346" i="4"/>
  <c r="M346" i="4"/>
  <c r="A347" i="4"/>
  <c r="B347" i="4"/>
  <c r="C347" i="4"/>
  <c r="D347" i="4"/>
  <c r="F347" i="4"/>
  <c r="G347" i="4"/>
  <c r="H347" i="4"/>
  <c r="I347" i="4"/>
  <c r="J347" i="4"/>
  <c r="K347" i="4"/>
  <c r="L347" i="4"/>
  <c r="M347" i="4"/>
  <c r="A348" i="4"/>
  <c r="B348" i="4"/>
  <c r="C348" i="4"/>
  <c r="D348" i="4"/>
  <c r="F348" i="4"/>
  <c r="G348" i="4"/>
  <c r="H348" i="4"/>
  <c r="I348" i="4"/>
  <c r="J348" i="4"/>
  <c r="K348" i="4"/>
  <c r="L348" i="4"/>
  <c r="M348" i="4"/>
  <c r="A349" i="4"/>
  <c r="B349" i="4"/>
  <c r="C349" i="4"/>
  <c r="D349" i="4"/>
  <c r="F349" i="4"/>
  <c r="G349" i="4"/>
  <c r="H349" i="4"/>
  <c r="I349" i="4"/>
  <c r="J349" i="4"/>
  <c r="K349" i="4"/>
  <c r="L349" i="4"/>
  <c r="M349" i="4"/>
  <c r="A350" i="4"/>
  <c r="B350" i="4"/>
  <c r="C350" i="4"/>
  <c r="D350" i="4"/>
  <c r="F350" i="4"/>
  <c r="G350" i="4"/>
  <c r="H350" i="4"/>
  <c r="I350" i="4"/>
  <c r="J350" i="4"/>
  <c r="K350" i="4"/>
  <c r="L350" i="4"/>
  <c r="M350" i="4"/>
  <c r="A351" i="4"/>
  <c r="B351" i="4"/>
  <c r="C351" i="4"/>
  <c r="D351" i="4"/>
  <c r="F351" i="4"/>
  <c r="G351" i="4"/>
  <c r="H351" i="4"/>
  <c r="I351" i="4"/>
  <c r="J351" i="4"/>
  <c r="K351" i="4"/>
  <c r="L351" i="4"/>
  <c r="M351" i="4"/>
  <c r="A352" i="4"/>
  <c r="B352" i="4"/>
  <c r="C352" i="4"/>
  <c r="D352" i="4"/>
  <c r="F352" i="4"/>
  <c r="G352" i="4"/>
  <c r="H352" i="4"/>
  <c r="I352" i="4"/>
  <c r="J352" i="4"/>
  <c r="K352" i="4"/>
  <c r="L352" i="4"/>
  <c r="M352" i="4"/>
  <c r="A353" i="4"/>
  <c r="B353" i="4"/>
  <c r="C353" i="4"/>
  <c r="D353" i="4"/>
  <c r="F353" i="4"/>
  <c r="G353" i="4"/>
  <c r="H353" i="4"/>
  <c r="I353" i="4"/>
  <c r="J353" i="4"/>
  <c r="K353" i="4"/>
  <c r="L353" i="4"/>
  <c r="M353" i="4"/>
  <c r="A354" i="4"/>
  <c r="B354" i="4"/>
  <c r="C354" i="4"/>
  <c r="D354" i="4"/>
  <c r="F354" i="4"/>
  <c r="G354" i="4"/>
  <c r="H354" i="4"/>
  <c r="I354" i="4"/>
  <c r="J354" i="4"/>
  <c r="K354" i="4"/>
  <c r="L354" i="4"/>
  <c r="M354" i="4"/>
  <c r="A355" i="4"/>
  <c r="B355" i="4"/>
  <c r="C355" i="4"/>
  <c r="D355" i="4"/>
  <c r="F355" i="4"/>
  <c r="G355" i="4"/>
  <c r="H355" i="4"/>
  <c r="I355" i="4"/>
  <c r="J355" i="4"/>
  <c r="K355" i="4"/>
  <c r="L355" i="4"/>
  <c r="M355" i="4"/>
  <c r="A356" i="4"/>
  <c r="B356" i="4"/>
  <c r="C356" i="4"/>
  <c r="D356" i="4"/>
  <c r="F356" i="4"/>
  <c r="G356" i="4"/>
  <c r="H356" i="4"/>
  <c r="I356" i="4"/>
  <c r="J356" i="4"/>
  <c r="K356" i="4"/>
  <c r="L356" i="4"/>
  <c r="M356" i="4"/>
  <c r="A357" i="4"/>
  <c r="B357" i="4"/>
  <c r="C357" i="4"/>
  <c r="D357" i="4"/>
  <c r="F357" i="4"/>
  <c r="G357" i="4"/>
  <c r="H357" i="4"/>
  <c r="I357" i="4"/>
  <c r="J357" i="4"/>
  <c r="K357" i="4"/>
  <c r="L357" i="4"/>
  <c r="M357" i="4"/>
  <c r="A358" i="4"/>
  <c r="B358" i="4"/>
  <c r="C358" i="4"/>
  <c r="D358" i="4"/>
  <c r="F358" i="4"/>
  <c r="G358" i="4"/>
  <c r="H358" i="4"/>
  <c r="I358" i="4"/>
  <c r="J358" i="4"/>
  <c r="K358" i="4"/>
  <c r="L358" i="4"/>
  <c r="M358" i="4"/>
  <c r="A359" i="4"/>
  <c r="B359" i="4"/>
  <c r="C359" i="4"/>
  <c r="D359" i="4"/>
  <c r="F359" i="4"/>
  <c r="G359" i="4"/>
  <c r="H359" i="4"/>
  <c r="I359" i="4"/>
  <c r="J359" i="4"/>
  <c r="K359" i="4"/>
  <c r="L359" i="4"/>
  <c r="M359" i="4"/>
  <c r="A360" i="4"/>
  <c r="B360" i="4"/>
  <c r="C360" i="4"/>
  <c r="D360" i="4"/>
  <c r="F360" i="4"/>
  <c r="G360" i="4"/>
  <c r="H360" i="4"/>
  <c r="I360" i="4"/>
  <c r="J360" i="4"/>
  <c r="K360" i="4"/>
  <c r="L360" i="4"/>
  <c r="M360" i="4"/>
  <c r="A361" i="4"/>
  <c r="B361" i="4"/>
  <c r="C361" i="4"/>
  <c r="D361" i="4"/>
  <c r="F361" i="4"/>
  <c r="G361" i="4"/>
  <c r="H361" i="4"/>
  <c r="I361" i="4"/>
  <c r="J361" i="4"/>
  <c r="K361" i="4"/>
  <c r="L361" i="4"/>
  <c r="M361" i="4"/>
  <c r="A362" i="4"/>
  <c r="B362" i="4"/>
  <c r="C362" i="4"/>
  <c r="D362" i="4"/>
  <c r="F362" i="4"/>
  <c r="G362" i="4"/>
  <c r="H362" i="4"/>
  <c r="I362" i="4"/>
  <c r="J362" i="4"/>
  <c r="K362" i="4"/>
  <c r="L362" i="4"/>
  <c r="M362" i="4"/>
  <c r="A363" i="4"/>
  <c r="B363" i="4"/>
  <c r="C363" i="4"/>
  <c r="D363" i="4"/>
  <c r="F363" i="4"/>
  <c r="G363" i="4"/>
  <c r="H363" i="4"/>
  <c r="I363" i="4"/>
  <c r="J363" i="4"/>
  <c r="K363" i="4"/>
  <c r="L363" i="4"/>
  <c r="M363" i="4"/>
  <c r="A364" i="4"/>
  <c r="B364" i="4"/>
  <c r="C364" i="4"/>
  <c r="D364" i="4"/>
  <c r="F364" i="4"/>
  <c r="G364" i="4"/>
  <c r="H364" i="4"/>
  <c r="I364" i="4"/>
  <c r="J364" i="4"/>
  <c r="K364" i="4"/>
  <c r="L364" i="4"/>
  <c r="M364" i="4"/>
  <c r="A365" i="4"/>
  <c r="B365" i="4"/>
  <c r="C365" i="4"/>
  <c r="D365" i="4"/>
  <c r="F365" i="4"/>
  <c r="G365" i="4"/>
  <c r="H365" i="4"/>
  <c r="I365" i="4"/>
  <c r="J365" i="4"/>
  <c r="K365" i="4"/>
  <c r="L365" i="4"/>
  <c r="M365" i="4"/>
  <c r="A366" i="4"/>
  <c r="B366" i="4"/>
  <c r="C366" i="4"/>
  <c r="D366" i="4"/>
  <c r="F366" i="4"/>
  <c r="G366" i="4"/>
  <c r="H366" i="4"/>
  <c r="I366" i="4"/>
  <c r="J366" i="4"/>
  <c r="K366" i="4"/>
  <c r="L366" i="4"/>
  <c r="M366" i="4"/>
  <c r="A367" i="4"/>
  <c r="B367" i="4"/>
  <c r="C367" i="4"/>
  <c r="D367" i="4"/>
  <c r="F367" i="4"/>
  <c r="G367" i="4"/>
  <c r="H367" i="4"/>
  <c r="I367" i="4"/>
  <c r="J367" i="4"/>
  <c r="K367" i="4"/>
  <c r="L367" i="4"/>
  <c r="M367" i="4"/>
  <c r="A368" i="4"/>
  <c r="B368" i="4"/>
  <c r="C368" i="4"/>
  <c r="D368" i="4"/>
  <c r="F368" i="4"/>
  <c r="G368" i="4"/>
  <c r="H368" i="4"/>
  <c r="I368" i="4"/>
  <c r="J368" i="4"/>
  <c r="K368" i="4"/>
  <c r="L368" i="4"/>
  <c r="M368" i="4"/>
  <c r="A369" i="4"/>
  <c r="B369" i="4"/>
  <c r="C369" i="4"/>
  <c r="D369" i="4"/>
  <c r="F369" i="4"/>
  <c r="G369" i="4"/>
  <c r="H369" i="4"/>
  <c r="I369" i="4"/>
  <c r="J369" i="4"/>
  <c r="K369" i="4"/>
  <c r="L369" i="4"/>
  <c r="M369" i="4"/>
  <c r="A370" i="4"/>
  <c r="B370" i="4"/>
  <c r="C370" i="4"/>
  <c r="D370" i="4"/>
  <c r="F370" i="4"/>
  <c r="G370" i="4"/>
  <c r="H370" i="4"/>
  <c r="I370" i="4"/>
  <c r="J370" i="4"/>
  <c r="K370" i="4"/>
  <c r="L370" i="4"/>
  <c r="M370" i="4"/>
  <c r="A371" i="4"/>
  <c r="B371" i="4"/>
  <c r="C371" i="4"/>
  <c r="D371" i="4"/>
  <c r="F371" i="4"/>
  <c r="G371" i="4"/>
  <c r="H371" i="4"/>
  <c r="I371" i="4"/>
  <c r="J371" i="4"/>
  <c r="K371" i="4"/>
  <c r="L371" i="4"/>
  <c r="M371" i="4"/>
  <c r="A372" i="4"/>
  <c r="B372" i="4"/>
  <c r="C372" i="4"/>
  <c r="D372" i="4"/>
  <c r="F372" i="4"/>
  <c r="G372" i="4"/>
  <c r="H372" i="4"/>
  <c r="I372" i="4"/>
  <c r="J372" i="4"/>
  <c r="K372" i="4"/>
  <c r="L372" i="4"/>
  <c r="M372" i="4"/>
  <c r="A373" i="4"/>
  <c r="B373" i="4"/>
  <c r="C373" i="4"/>
  <c r="D373" i="4"/>
  <c r="F373" i="4"/>
  <c r="G373" i="4"/>
  <c r="H373" i="4"/>
  <c r="I373" i="4"/>
  <c r="J373" i="4"/>
  <c r="K373" i="4"/>
  <c r="L373" i="4"/>
  <c r="M373" i="4"/>
  <c r="A374" i="4"/>
  <c r="B374" i="4"/>
  <c r="C374" i="4"/>
  <c r="D374" i="4"/>
  <c r="F374" i="4"/>
  <c r="G374" i="4"/>
  <c r="H374" i="4"/>
  <c r="I374" i="4"/>
  <c r="J374" i="4"/>
  <c r="K374" i="4"/>
  <c r="L374" i="4"/>
  <c r="M374" i="4"/>
  <c r="A375" i="4"/>
  <c r="B375" i="4"/>
  <c r="C375" i="4"/>
  <c r="D375" i="4"/>
  <c r="F375" i="4"/>
  <c r="G375" i="4"/>
  <c r="H375" i="4"/>
  <c r="I375" i="4"/>
  <c r="J375" i="4"/>
  <c r="K375" i="4"/>
  <c r="L375" i="4"/>
  <c r="M375" i="4"/>
  <c r="A376" i="4"/>
  <c r="B376" i="4"/>
  <c r="C376" i="4"/>
  <c r="D376" i="4"/>
  <c r="F376" i="4"/>
  <c r="G376" i="4"/>
  <c r="H376" i="4"/>
  <c r="I376" i="4"/>
  <c r="J376" i="4"/>
  <c r="K376" i="4"/>
  <c r="L376" i="4"/>
  <c r="M376" i="4"/>
  <c r="A377" i="4"/>
  <c r="B377" i="4"/>
  <c r="C377" i="4"/>
  <c r="D377" i="4"/>
  <c r="F377" i="4"/>
  <c r="G377" i="4"/>
  <c r="H377" i="4"/>
  <c r="I377" i="4"/>
  <c r="J377" i="4"/>
  <c r="K377" i="4"/>
  <c r="L377" i="4"/>
  <c r="M377" i="4"/>
  <c r="A378" i="4"/>
  <c r="B378" i="4"/>
  <c r="C378" i="4"/>
  <c r="D378" i="4"/>
  <c r="F378" i="4"/>
  <c r="G378" i="4"/>
  <c r="H378" i="4"/>
  <c r="I378" i="4"/>
  <c r="J378" i="4"/>
  <c r="K378" i="4"/>
  <c r="L378" i="4"/>
  <c r="M378" i="4"/>
  <c r="A379" i="4"/>
  <c r="B379" i="4"/>
  <c r="C379" i="4"/>
  <c r="D379" i="4"/>
  <c r="F379" i="4"/>
  <c r="G379" i="4"/>
  <c r="H379" i="4"/>
  <c r="I379" i="4"/>
  <c r="J379" i="4"/>
  <c r="K379" i="4"/>
  <c r="L379" i="4"/>
  <c r="M379" i="4"/>
  <c r="A380" i="4"/>
  <c r="B380" i="4"/>
  <c r="C380" i="4"/>
  <c r="D380" i="4"/>
  <c r="F380" i="4"/>
  <c r="G380" i="4"/>
  <c r="H380" i="4"/>
  <c r="I380" i="4"/>
  <c r="J380" i="4"/>
  <c r="K380" i="4"/>
  <c r="L380" i="4"/>
  <c r="M380" i="4"/>
  <c r="A381" i="4"/>
  <c r="B381" i="4"/>
  <c r="C381" i="4"/>
  <c r="D381" i="4"/>
  <c r="F381" i="4"/>
  <c r="G381" i="4"/>
  <c r="H381" i="4"/>
  <c r="I381" i="4"/>
  <c r="J381" i="4"/>
  <c r="K381" i="4"/>
  <c r="L381" i="4"/>
  <c r="M381" i="4"/>
  <c r="A382" i="4"/>
  <c r="B382" i="4"/>
  <c r="C382" i="4"/>
  <c r="D382" i="4"/>
  <c r="F382" i="4"/>
  <c r="G382" i="4"/>
  <c r="H382" i="4"/>
  <c r="I382" i="4"/>
  <c r="J382" i="4"/>
  <c r="K382" i="4"/>
  <c r="L382" i="4"/>
  <c r="M382" i="4"/>
  <c r="A383" i="4"/>
  <c r="B383" i="4"/>
  <c r="C383" i="4"/>
  <c r="D383" i="4"/>
  <c r="F383" i="4"/>
  <c r="G383" i="4"/>
  <c r="H383" i="4"/>
  <c r="I383" i="4"/>
  <c r="J383" i="4"/>
  <c r="K383" i="4"/>
  <c r="L383" i="4"/>
  <c r="M383" i="4"/>
  <c r="A384" i="4"/>
  <c r="B384" i="4"/>
  <c r="C384" i="4"/>
  <c r="D384" i="4"/>
  <c r="F384" i="4"/>
  <c r="G384" i="4"/>
  <c r="H384" i="4"/>
  <c r="I384" i="4"/>
  <c r="J384" i="4"/>
  <c r="K384" i="4"/>
  <c r="L384" i="4"/>
  <c r="M384" i="4"/>
  <c r="A385" i="4"/>
  <c r="B385" i="4"/>
  <c r="C385" i="4"/>
  <c r="D385" i="4"/>
  <c r="F385" i="4"/>
  <c r="G385" i="4"/>
  <c r="H385" i="4"/>
  <c r="I385" i="4"/>
  <c r="J385" i="4"/>
  <c r="K385" i="4"/>
  <c r="L385" i="4"/>
  <c r="M385" i="4"/>
  <c r="A386" i="4"/>
  <c r="B386" i="4"/>
  <c r="C386" i="4"/>
  <c r="D386" i="4"/>
  <c r="F386" i="4"/>
  <c r="G386" i="4"/>
  <c r="H386" i="4"/>
  <c r="I386" i="4"/>
  <c r="J386" i="4"/>
  <c r="K386" i="4"/>
  <c r="L386" i="4"/>
  <c r="M386" i="4"/>
  <c r="A387" i="4"/>
  <c r="B387" i="4"/>
  <c r="C387" i="4"/>
  <c r="D387" i="4"/>
  <c r="F387" i="4"/>
  <c r="G387" i="4"/>
  <c r="H387" i="4"/>
  <c r="I387" i="4"/>
  <c r="J387" i="4"/>
  <c r="K387" i="4"/>
  <c r="L387" i="4"/>
  <c r="M387" i="4"/>
  <c r="A388" i="4"/>
  <c r="B388" i="4"/>
  <c r="C388" i="4"/>
  <c r="D388" i="4"/>
  <c r="F388" i="4"/>
  <c r="G388" i="4"/>
  <c r="H388" i="4"/>
  <c r="I388" i="4"/>
  <c r="J388" i="4"/>
  <c r="K388" i="4"/>
  <c r="L388" i="4"/>
  <c r="M388" i="4"/>
  <c r="A389" i="4"/>
  <c r="B389" i="4"/>
  <c r="C389" i="4"/>
  <c r="D389" i="4"/>
  <c r="F389" i="4"/>
  <c r="G389" i="4"/>
  <c r="H389" i="4"/>
  <c r="I389" i="4"/>
  <c r="J389" i="4"/>
  <c r="K389" i="4"/>
  <c r="L389" i="4"/>
  <c r="M389" i="4"/>
  <c r="A390" i="4"/>
  <c r="B390" i="4"/>
  <c r="C390" i="4"/>
  <c r="D390" i="4"/>
  <c r="F390" i="4"/>
  <c r="G390" i="4"/>
  <c r="H390" i="4"/>
  <c r="I390" i="4"/>
  <c r="J390" i="4"/>
  <c r="K390" i="4"/>
  <c r="L390" i="4"/>
  <c r="M390" i="4"/>
  <c r="A391" i="4"/>
  <c r="B391" i="4"/>
  <c r="C391" i="4"/>
  <c r="D391" i="4"/>
  <c r="F391" i="4"/>
  <c r="G391" i="4"/>
  <c r="H391" i="4"/>
  <c r="I391" i="4"/>
  <c r="J391" i="4"/>
  <c r="K391" i="4"/>
  <c r="L391" i="4"/>
  <c r="M391" i="4"/>
  <c r="A392" i="4"/>
  <c r="B392" i="4"/>
  <c r="C392" i="4"/>
  <c r="D392" i="4"/>
  <c r="F392" i="4"/>
  <c r="G392" i="4"/>
  <c r="H392" i="4"/>
  <c r="I392" i="4"/>
  <c r="J392" i="4"/>
  <c r="K392" i="4"/>
  <c r="L392" i="4"/>
  <c r="M392" i="4"/>
  <c r="A393" i="4"/>
  <c r="B393" i="4"/>
  <c r="C393" i="4"/>
  <c r="D393" i="4"/>
  <c r="F393" i="4"/>
  <c r="G393" i="4"/>
  <c r="H393" i="4"/>
  <c r="I393" i="4"/>
  <c r="J393" i="4"/>
  <c r="K393" i="4"/>
  <c r="L393" i="4"/>
  <c r="M393" i="4"/>
  <c r="A394" i="4"/>
  <c r="B394" i="4"/>
  <c r="C394" i="4"/>
  <c r="D394" i="4"/>
  <c r="F394" i="4"/>
  <c r="G394" i="4"/>
  <c r="H394" i="4"/>
  <c r="I394" i="4"/>
  <c r="J394" i="4"/>
  <c r="K394" i="4"/>
  <c r="L394" i="4"/>
  <c r="M394" i="4"/>
  <c r="A395" i="4"/>
  <c r="B395" i="4"/>
  <c r="C395" i="4"/>
  <c r="D395" i="4"/>
  <c r="F395" i="4"/>
  <c r="G395" i="4"/>
  <c r="H395" i="4"/>
  <c r="I395" i="4"/>
  <c r="J395" i="4"/>
  <c r="K395" i="4"/>
  <c r="L395" i="4"/>
  <c r="M395" i="4"/>
  <c r="A396" i="4"/>
  <c r="B396" i="4"/>
  <c r="C396" i="4"/>
  <c r="D396" i="4"/>
  <c r="F396" i="4"/>
  <c r="G396" i="4"/>
  <c r="H396" i="4"/>
  <c r="I396" i="4"/>
  <c r="J396" i="4"/>
  <c r="K396" i="4"/>
  <c r="L396" i="4"/>
  <c r="M396" i="4"/>
  <c r="A397" i="4"/>
  <c r="B397" i="4"/>
  <c r="C397" i="4"/>
  <c r="D397" i="4"/>
  <c r="F397" i="4"/>
  <c r="G397" i="4"/>
  <c r="H397" i="4"/>
  <c r="I397" i="4"/>
  <c r="J397" i="4"/>
  <c r="K397" i="4"/>
  <c r="L397" i="4"/>
  <c r="M397" i="4"/>
  <c r="A398" i="4"/>
  <c r="B398" i="4"/>
  <c r="C398" i="4"/>
  <c r="D398" i="4"/>
  <c r="F398" i="4"/>
  <c r="G398" i="4"/>
  <c r="H398" i="4"/>
  <c r="I398" i="4"/>
  <c r="J398" i="4"/>
  <c r="K398" i="4"/>
  <c r="L398" i="4"/>
  <c r="M398" i="4"/>
  <c r="A399" i="4"/>
  <c r="B399" i="4"/>
  <c r="C399" i="4"/>
  <c r="D399" i="4"/>
  <c r="F399" i="4"/>
  <c r="G399" i="4"/>
  <c r="H399" i="4"/>
  <c r="I399" i="4"/>
  <c r="J399" i="4"/>
  <c r="K399" i="4"/>
  <c r="L399" i="4"/>
  <c r="M399" i="4"/>
  <c r="A400" i="4"/>
  <c r="B400" i="4"/>
  <c r="C400" i="4"/>
  <c r="D400" i="4"/>
  <c r="F400" i="4"/>
  <c r="G400" i="4"/>
  <c r="H400" i="4"/>
  <c r="I400" i="4"/>
  <c r="J400" i="4"/>
  <c r="K400" i="4"/>
  <c r="L400" i="4"/>
  <c r="M400" i="4"/>
  <c r="A401" i="4"/>
  <c r="B401" i="4"/>
  <c r="C401" i="4"/>
  <c r="D401" i="4"/>
  <c r="F401" i="4"/>
  <c r="G401" i="4"/>
  <c r="H401" i="4"/>
  <c r="I401" i="4"/>
  <c r="J401" i="4"/>
  <c r="K401" i="4"/>
  <c r="L401" i="4"/>
  <c r="M401" i="4"/>
  <c r="A402" i="4"/>
  <c r="B402" i="4"/>
  <c r="C402" i="4"/>
  <c r="D402" i="4"/>
  <c r="F402" i="4"/>
  <c r="G402" i="4"/>
  <c r="H402" i="4"/>
  <c r="I402" i="4"/>
  <c r="J402" i="4"/>
  <c r="K402" i="4"/>
  <c r="L402" i="4"/>
  <c r="M402" i="4"/>
  <c r="A403" i="4"/>
  <c r="B403" i="4"/>
  <c r="C403" i="4"/>
  <c r="D403" i="4"/>
  <c r="F403" i="4"/>
  <c r="G403" i="4"/>
  <c r="H403" i="4"/>
  <c r="I403" i="4"/>
  <c r="J403" i="4"/>
  <c r="K403" i="4"/>
  <c r="L403" i="4"/>
  <c r="M403" i="4"/>
  <c r="A404" i="4"/>
  <c r="B404" i="4"/>
  <c r="C404" i="4"/>
  <c r="D404" i="4"/>
  <c r="F404" i="4"/>
  <c r="G404" i="4"/>
  <c r="H404" i="4"/>
  <c r="I404" i="4"/>
  <c r="J404" i="4"/>
  <c r="K404" i="4"/>
  <c r="L404" i="4"/>
  <c r="M404" i="4"/>
  <c r="A405" i="4"/>
  <c r="B405" i="4"/>
  <c r="C405" i="4"/>
  <c r="D405" i="4"/>
  <c r="F405" i="4"/>
  <c r="G405" i="4"/>
  <c r="H405" i="4"/>
  <c r="I405" i="4"/>
  <c r="J405" i="4"/>
  <c r="K405" i="4"/>
  <c r="L405" i="4"/>
  <c r="M405" i="4"/>
  <c r="A406" i="4"/>
  <c r="B406" i="4"/>
  <c r="C406" i="4"/>
  <c r="D406" i="4"/>
  <c r="F406" i="4"/>
  <c r="G406" i="4"/>
  <c r="H406" i="4"/>
  <c r="I406" i="4"/>
  <c r="J406" i="4"/>
  <c r="K406" i="4"/>
  <c r="L406" i="4"/>
  <c r="M406" i="4"/>
  <c r="A407" i="4"/>
  <c r="B407" i="4"/>
  <c r="C407" i="4"/>
  <c r="D407" i="4"/>
  <c r="F407" i="4"/>
  <c r="G407" i="4"/>
  <c r="H407" i="4"/>
  <c r="I407" i="4"/>
  <c r="J407" i="4"/>
  <c r="K407" i="4"/>
  <c r="L407" i="4"/>
  <c r="M407" i="4"/>
  <c r="A408" i="4"/>
  <c r="B408" i="4"/>
  <c r="C408" i="4"/>
  <c r="D408" i="4"/>
  <c r="F408" i="4"/>
  <c r="G408" i="4"/>
  <c r="H408" i="4"/>
  <c r="I408" i="4"/>
  <c r="J408" i="4"/>
  <c r="K408" i="4"/>
  <c r="L408" i="4"/>
  <c r="M408" i="4"/>
  <c r="A409" i="4"/>
  <c r="B409" i="4"/>
  <c r="C409" i="4"/>
  <c r="D409" i="4"/>
  <c r="F409" i="4"/>
  <c r="G409" i="4"/>
  <c r="H409" i="4"/>
  <c r="I409" i="4"/>
  <c r="J409" i="4"/>
  <c r="K409" i="4"/>
  <c r="L409" i="4"/>
  <c r="M409" i="4"/>
  <c r="A410" i="4"/>
  <c r="B410" i="4"/>
  <c r="C410" i="4"/>
  <c r="D410" i="4"/>
  <c r="F410" i="4"/>
  <c r="G410" i="4"/>
  <c r="H410" i="4"/>
  <c r="I410" i="4"/>
  <c r="J410" i="4"/>
  <c r="K410" i="4"/>
  <c r="L410" i="4"/>
  <c r="M410" i="4"/>
  <c r="A411" i="4"/>
  <c r="B411" i="4"/>
  <c r="C411" i="4"/>
  <c r="D411" i="4"/>
  <c r="F411" i="4"/>
  <c r="G411" i="4"/>
  <c r="H411" i="4"/>
  <c r="I411" i="4"/>
  <c r="J411" i="4"/>
  <c r="K411" i="4"/>
  <c r="L411" i="4"/>
  <c r="M411" i="4"/>
  <c r="A412" i="4"/>
  <c r="B412" i="4"/>
  <c r="C412" i="4"/>
  <c r="D412" i="4"/>
  <c r="F412" i="4"/>
  <c r="G412" i="4"/>
  <c r="H412" i="4"/>
  <c r="I412" i="4"/>
  <c r="J412" i="4"/>
  <c r="K412" i="4"/>
  <c r="L412" i="4"/>
  <c r="M412" i="4"/>
  <c r="A413" i="4"/>
  <c r="B413" i="4"/>
  <c r="C413" i="4"/>
  <c r="D413" i="4"/>
  <c r="F413" i="4"/>
  <c r="G413" i="4"/>
  <c r="H413" i="4"/>
  <c r="I413" i="4"/>
  <c r="J413" i="4"/>
  <c r="K413" i="4"/>
  <c r="L413" i="4"/>
  <c r="M413" i="4"/>
  <c r="A414" i="4"/>
  <c r="B414" i="4"/>
  <c r="C414" i="4"/>
  <c r="D414" i="4"/>
  <c r="F414" i="4"/>
  <c r="G414" i="4"/>
  <c r="H414" i="4"/>
  <c r="I414" i="4"/>
  <c r="J414" i="4"/>
  <c r="K414" i="4"/>
  <c r="L414" i="4"/>
  <c r="M414" i="4"/>
  <c r="A415" i="4"/>
  <c r="B415" i="4"/>
  <c r="C415" i="4"/>
  <c r="D415" i="4"/>
  <c r="F415" i="4"/>
  <c r="G415" i="4"/>
  <c r="H415" i="4"/>
  <c r="I415" i="4"/>
  <c r="J415" i="4"/>
  <c r="K415" i="4"/>
  <c r="L415" i="4"/>
  <c r="M415" i="4"/>
  <c r="A416" i="4"/>
  <c r="B416" i="4"/>
  <c r="C416" i="4"/>
  <c r="D416" i="4"/>
  <c r="F416" i="4"/>
  <c r="G416" i="4"/>
  <c r="H416" i="4"/>
  <c r="I416" i="4"/>
  <c r="J416" i="4"/>
  <c r="K416" i="4"/>
  <c r="L416" i="4"/>
  <c r="M416" i="4"/>
  <c r="A417" i="4"/>
  <c r="B417" i="4"/>
  <c r="C417" i="4"/>
  <c r="D417" i="4"/>
  <c r="F417" i="4"/>
  <c r="G417" i="4"/>
  <c r="H417" i="4"/>
  <c r="I417" i="4"/>
  <c r="J417" i="4"/>
  <c r="K417" i="4"/>
  <c r="L417" i="4"/>
  <c r="M417" i="4"/>
  <c r="A418" i="4"/>
  <c r="B418" i="4"/>
  <c r="C418" i="4"/>
  <c r="D418" i="4"/>
  <c r="F418" i="4"/>
  <c r="G418" i="4"/>
  <c r="H418" i="4"/>
  <c r="I418" i="4"/>
  <c r="J418" i="4"/>
  <c r="K418" i="4"/>
  <c r="L418" i="4"/>
  <c r="M418" i="4"/>
  <c r="A419" i="4"/>
  <c r="B419" i="4"/>
  <c r="C419" i="4"/>
  <c r="D419" i="4"/>
  <c r="F419" i="4"/>
  <c r="G419" i="4"/>
  <c r="H419" i="4"/>
  <c r="I419" i="4"/>
  <c r="J419" i="4"/>
  <c r="K419" i="4"/>
  <c r="L419" i="4"/>
  <c r="M419" i="4"/>
  <c r="A420" i="4"/>
  <c r="B420" i="4"/>
  <c r="C420" i="4"/>
  <c r="D420" i="4"/>
  <c r="F420" i="4"/>
  <c r="G420" i="4"/>
  <c r="H420" i="4"/>
  <c r="I420" i="4"/>
  <c r="J420" i="4"/>
  <c r="K420" i="4"/>
  <c r="L420" i="4"/>
  <c r="M420" i="4"/>
  <c r="A421" i="4"/>
  <c r="B421" i="4"/>
  <c r="C421" i="4"/>
  <c r="D421" i="4"/>
  <c r="F421" i="4"/>
  <c r="G421" i="4"/>
  <c r="H421" i="4"/>
  <c r="I421" i="4"/>
  <c r="J421" i="4"/>
  <c r="K421" i="4"/>
  <c r="L421" i="4"/>
  <c r="M421" i="4"/>
  <c r="A422" i="4"/>
  <c r="B422" i="4"/>
  <c r="C422" i="4"/>
  <c r="D422" i="4"/>
  <c r="F422" i="4"/>
  <c r="G422" i="4"/>
  <c r="H422" i="4"/>
  <c r="I422" i="4"/>
  <c r="J422" i="4"/>
  <c r="K422" i="4"/>
  <c r="L422" i="4"/>
  <c r="M422" i="4"/>
  <c r="A423" i="4"/>
  <c r="B423" i="4"/>
  <c r="C423" i="4"/>
  <c r="D423" i="4"/>
  <c r="F423" i="4"/>
  <c r="G423" i="4"/>
  <c r="H423" i="4"/>
  <c r="I423" i="4"/>
  <c r="J423" i="4"/>
  <c r="K423" i="4"/>
  <c r="L423" i="4"/>
  <c r="M423" i="4"/>
  <c r="A424" i="4"/>
  <c r="B424" i="4"/>
  <c r="C424" i="4"/>
  <c r="D424" i="4"/>
  <c r="F424" i="4"/>
  <c r="G424" i="4"/>
  <c r="H424" i="4"/>
  <c r="I424" i="4"/>
  <c r="J424" i="4"/>
  <c r="K424" i="4"/>
  <c r="L424" i="4"/>
  <c r="M424" i="4"/>
  <c r="A425" i="4"/>
  <c r="B425" i="4"/>
  <c r="C425" i="4"/>
  <c r="D425" i="4"/>
  <c r="F425" i="4"/>
  <c r="G425" i="4"/>
  <c r="H425" i="4"/>
  <c r="I425" i="4"/>
  <c r="J425" i="4"/>
  <c r="K425" i="4"/>
  <c r="L425" i="4"/>
  <c r="M425" i="4"/>
  <c r="A426" i="4"/>
  <c r="B426" i="4"/>
  <c r="C426" i="4"/>
  <c r="D426" i="4"/>
  <c r="F426" i="4"/>
  <c r="G426" i="4"/>
  <c r="H426" i="4"/>
  <c r="I426" i="4"/>
  <c r="J426" i="4"/>
  <c r="K426" i="4"/>
  <c r="L426" i="4"/>
  <c r="M426" i="4"/>
  <c r="A427" i="4"/>
  <c r="B427" i="4"/>
  <c r="C427" i="4"/>
  <c r="D427" i="4"/>
  <c r="F427" i="4"/>
  <c r="G427" i="4"/>
  <c r="H427" i="4"/>
  <c r="I427" i="4"/>
  <c r="J427" i="4"/>
  <c r="K427" i="4"/>
  <c r="L427" i="4"/>
  <c r="M427" i="4"/>
  <c r="A428" i="4"/>
  <c r="B428" i="4"/>
  <c r="C428" i="4"/>
  <c r="D428" i="4"/>
  <c r="F428" i="4"/>
  <c r="G428" i="4"/>
  <c r="H428" i="4"/>
  <c r="I428" i="4"/>
  <c r="J428" i="4"/>
  <c r="K428" i="4"/>
  <c r="L428" i="4"/>
  <c r="M428" i="4"/>
  <c r="A429" i="4"/>
  <c r="B429" i="4"/>
  <c r="C429" i="4"/>
  <c r="D429" i="4"/>
  <c r="F429" i="4"/>
  <c r="G429" i="4"/>
  <c r="H429" i="4"/>
  <c r="I429" i="4"/>
  <c r="J429" i="4"/>
  <c r="K429" i="4"/>
  <c r="L429" i="4"/>
  <c r="M429" i="4"/>
  <c r="A430" i="4"/>
  <c r="B430" i="4"/>
  <c r="C430" i="4"/>
  <c r="D430" i="4"/>
  <c r="F430" i="4"/>
  <c r="G430" i="4"/>
  <c r="H430" i="4"/>
  <c r="I430" i="4"/>
  <c r="J430" i="4"/>
  <c r="K430" i="4"/>
  <c r="L430" i="4"/>
  <c r="M430" i="4"/>
  <c r="A431" i="4"/>
  <c r="B431" i="4"/>
  <c r="C431" i="4"/>
  <c r="D431" i="4"/>
  <c r="F431" i="4"/>
  <c r="G431" i="4"/>
  <c r="H431" i="4"/>
  <c r="I431" i="4"/>
  <c r="J431" i="4"/>
  <c r="K431" i="4"/>
  <c r="L431" i="4"/>
  <c r="M431" i="4"/>
  <c r="A432" i="4"/>
  <c r="B432" i="4"/>
  <c r="C432" i="4"/>
  <c r="D432" i="4"/>
  <c r="F432" i="4"/>
  <c r="G432" i="4"/>
  <c r="H432" i="4"/>
  <c r="I432" i="4"/>
  <c r="J432" i="4"/>
  <c r="K432" i="4"/>
  <c r="L432" i="4"/>
  <c r="M432" i="4"/>
  <c r="A433" i="4"/>
  <c r="B433" i="4"/>
  <c r="C433" i="4"/>
  <c r="D433" i="4"/>
  <c r="F433" i="4"/>
  <c r="G433" i="4"/>
  <c r="H433" i="4"/>
  <c r="I433" i="4"/>
  <c r="J433" i="4"/>
  <c r="K433" i="4"/>
  <c r="L433" i="4"/>
  <c r="M433" i="4"/>
  <c r="A434" i="4"/>
  <c r="B434" i="4"/>
  <c r="C434" i="4"/>
  <c r="D434" i="4"/>
  <c r="F434" i="4"/>
  <c r="G434" i="4"/>
  <c r="H434" i="4"/>
  <c r="I434" i="4"/>
  <c r="J434" i="4"/>
  <c r="K434" i="4"/>
  <c r="L434" i="4"/>
  <c r="M434" i="4"/>
  <c r="A435" i="4"/>
  <c r="B435" i="4"/>
  <c r="C435" i="4"/>
  <c r="D435" i="4"/>
  <c r="F435" i="4"/>
  <c r="G435" i="4"/>
  <c r="H435" i="4"/>
  <c r="I435" i="4"/>
  <c r="J435" i="4"/>
  <c r="K435" i="4"/>
  <c r="L435" i="4"/>
  <c r="M435" i="4"/>
  <c r="A436" i="4"/>
  <c r="B436" i="4"/>
  <c r="C436" i="4"/>
  <c r="D436" i="4"/>
  <c r="F436" i="4"/>
  <c r="G436" i="4"/>
  <c r="H436" i="4"/>
  <c r="I436" i="4"/>
  <c r="J436" i="4"/>
  <c r="K436" i="4"/>
  <c r="L436" i="4"/>
  <c r="M436" i="4"/>
  <c r="A437" i="4"/>
  <c r="B437" i="4"/>
  <c r="C437" i="4"/>
  <c r="D437" i="4"/>
  <c r="F437" i="4"/>
  <c r="G437" i="4"/>
  <c r="H437" i="4"/>
  <c r="I437" i="4"/>
  <c r="J437" i="4"/>
  <c r="K437" i="4"/>
  <c r="L437" i="4"/>
  <c r="M437" i="4"/>
  <c r="A438" i="4"/>
  <c r="B438" i="4"/>
  <c r="C438" i="4"/>
  <c r="D438" i="4"/>
  <c r="F438" i="4"/>
  <c r="G438" i="4"/>
  <c r="H438" i="4"/>
  <c r="I438" i="4"/>
  <c r="J438" i="4"/>
  <c r="K438" i="4"/>
  <c r="L438" i="4"/>
  <c r="M438" i="4"/>
  <c r="A439" i="4"/>
  <c r="B439" i="4"/>
  <c r="C439" i="4"/>
  <c r="D439" i="4"/>
  <c r="F439" i="4"/>
  <c r="G439" i="4"/>
  <c r="H439" i="4"/>
  <c r="I439" i="4"/>
  <c r="J439" i="4"/>
  <c r="K439" i="4"/>
  <c r="L439" i="4"/>
  <c r="M439" i="4"/>
  <c r="A440" i="4"/>
  <c r="B440" i="4"/>
  <c r="C440" i="4"/>
  <c r="D440" i="4"/>
  <c r="F440" i="4"/>
  <c r="G440" i="4"/>
  <c r="H440" i="4"/>
  <c r="I440" i="4"/>
  <c r="J440" i="4"/>
  <c r="K440" i="4"/>
  <c r="L440" i="4"/>
  <c r="M440" i="4"/>
  <c r="A441" i="4"/>
  <c r="B441" i="4"/>
  <c r="C441" i="4"/>
  <c r="D441" i="4"/>
  <c r="F441" i="4"/>
  <c r="G441" i="4"/>
  <c r="H441" i="4"/>
  <c r="I441" i="4"/>
  <c r="J441" i="4"/>
  <c r="K441" i="4"/>
  <c r="L441" i="4"/>
  <c r="M441" i="4"/>
  <c r="A442" i="4"/>
  <c r="B442" i="4"/>
  <c r="C442" i="4"/>
  <c r="D442" i="4"/>
  <c r="F442" i="4"/>
  <c r="G442" i="4"/>
  <c r="H442" i="4"/>
  <c r="I442" i="4"/>
  <c r="J442" i="4"/>
  <c r="K442" i="4"/>
  <c r="L442" i="4"/>
  <c r="M442" i="4"/>
  <c r="A443" i="4"/>
  <c r="B443" i="4"/>
  <c r="C443" i="4"/>
  <c r="D443" i="4"/>
  <c r="F443" i="4"/>
  <c r="G443" i="4"/>
  <c r="H443" i="4"/>
  <c r="I443" i="4"/>
  <c r="J443" i="4"/>
  <c r="K443" i="4"/>
  <c r="L443" i="4"/>
  <c r="M443" i="4"/>
  <c r="A444" i="4"/>
  <c r="B444" i="4"/>
  <c r="C444" i="4"/>
  <c r="D444" i="4"/>
  <c r="F444" i="4"/>
  <c r="G444" i="4"/>
  <c r="H444" i="4"/>
  <c r="I444" i="4"/>
  <c r="J444" i="4"/>
  <c r="K444" i="4"/>
  <c r="L444" i="4"/>
  <c r="M444" i="4"/>
  <c r="A445" i="4"/>
  <c r="B445" i="4"/>
  <c r="C445" i="4"/>
  <c r="D445" i="4"/>
  <c r="F445" i="4"/>
  <c r="G445" i="4"/>
  <c r="H445" i="4"/>
  <c r="I445" i="4"/>
  <c r="J445" i="4"/>
  <c r="K445" i="4"/>
  <c r="L445" i="4"/>
  <c r="M445" i="4"/>
  <c r="A446" i="4"/>
  <c r="B446" i="4"/>
  <c r="C446" i="4"/>
  <c r="D446" i="4"/>
  <c r="F446" i="4"/>
  <c r="G446" i="4"/>
  <c r="H446" i="4"/>
  <c r="I446" i="4"/>
  <c r="J446" i="4"/>
  <c r="K446" i="4"/>
  <c r="L446" i="4"/>
  <c r="M446" i="4"/>
  <c r="A447" i="4"/>
  <c r="B447" i="4"/>
  <c r="C447" i="4"/>
  <c r="D447" i="4"/>
  <c r="F447" i="4"/>
  <c r="G447" i="4"/>
  <c r="H447" i="4"/>
  <c r="I447" i="4"/>
  <c r="J447" i="4"/>
  <c r="K447" i="4"/>
  <c r="L447" i="4"/>
  <c r="M447" i="4"/>
  <c r="A448" i="4"/>
  <c r="B448" i="4"/>
  <c r="C448" i="4"/>
  <c r="D448" i="4"/>
  <c r="F448" i="4"/>
  <c r="G448" i="4"/>
  <c r="H448" i="4"/>
  <c r="I448" i="4"/>
  <c r="J448" i="4"/>
  <c r="K448" i="4"/>
  <c r="L448" i="4"/>
  <c r="M448" i="4"/>
  <c r="A449" i="4"/>
  <c r="B449" i="4"/>
  <c r="C449" i="4"/>
  <c r="D449" i="4"/>
  <c r="F449" i="4"/>
  <c r="G449" i="4"/>
  <c r="H449" i="4"/>
  <c r="I449" i="4"/>
  <c r="J449" i="4"/>
  <c r="K449" i="4"/>
  <c r="L449" i="4"/>
  <c r="M449" i="4"/>
  <c r="A450" i="4"/>
  <c r="B450" i="4"/>
  <c r="C450" i="4"/>
  <c r="D450" i="4"/>
  <c r="F450" i="4"/>
  <c r="G450" i="4"/>
  <c r="H450" i="4"/>
  <c r="I450" i="4"/>
  <c r="J450" i="4"/>
  <c r="K450" i="4"/>
  <c r="L450" i="4"/>
  <c r="M450" i="4"/>
  <c r="A451" i="4"/>
  <c r="B451" i="4"/>
  <c r="C451" i="4"/>
  <c r="D451" i="4"/>
  <c r="F451" i="4"/>
  <c r="G451" i="4"/>
  <c r="H451" i="4"/>
  <c r="I451" i="4"/>
  <c r="J451" i="4"/>
  <c r="K451" i="4"/>
  <c r="L451" i="4"/>
  <c r="M451" i="4"/>
  <c r="A452" i="4"/>
  <c r="B452" i="4"/>
  <c r="C452" i="4"/>
  <c r="D452" i="4"/>
  <c r="F452" i="4"/>
  <c r="G452" i="4"/>
  <c r="H452" i="4"/>
  <c r="I452" i="4"/>
  <c r="J452" i="4"/>
  <c r="K452" i="4"/>
  <c r="L452" i="4"/>
  <c r="M452" i="4"/>
  <c r="A453" i="4"/>
  <c r="B453" i="4"/>
  <c r="C453" i="4"/>
  <c r="D453" i="4"/>
  <c r="F453" i="4"/>
  <c r="G453" i="4"/>
  <c r="H453" i="4"/>
  <c r="I453" i="4"/>
  <c r="J453" i="4"/>
  <c r="K453" i="4"/>
  <c r="L453" i="4"/>
  <c r="M453" i="4"/>
  <c r="A454" i="4"/>
  <c r="B454" i="4"/>
  <c r="C454" i="4"/>
  <c r="D454" i="4"/>
  <c r="F454" i="4"/>
  <c r="G454" i="4"/>
  <c r="H454" i="4"/>
  <c r="I454" i="4"/>
  <c r="J454" i="4"/>
  <c r="K454" i="4"/>
  <c r="L454" i="4"/>
  <c r="M454" i="4"/>
  <c r="A455" i="4"/>
  <c r="B455" i="4"/>
  <c r="C455" i="4"/>
  <c r="D455" i="4"/>
  <c r="F455" i="4"/>
  <c r="G455" i="4"/>
  <c r="H455" i="4"/>
  <c r="I455" i="4"/>
  <c r="J455" i="4"/>
  <c r="K455" i="4"/>
  <c r="L455" i="4"/>
  <c r="M455" i="4"/>
  <c r="A456" i="4"/>
  <c r="B456" i="4"/>
  <c r="C456" i="4"/>
  <c r="D456" i="4"/>
  <c r="F456" i="4"/>
  <c r="G456" i="4"/>
  <c r="H456" i="4"/>
  <c r="I456" i="4"/>
  <c r="J456" i="4"/>
  <c r="K456" i="4"/>
  <c r="L456" i="4"/>
  <c r="M456" i="4"/>
  <c r="A457" i="4"/>
  <c r="B457" i="4"/>
  <c r="C457" i="4"/>
  <c r="D457" i="4"/>
  <c r="F457" i="4"/>
  <c r="G457" i="4"/>
  <c r="H457" i="4"/>
  <c r="I457" i="4"/>
  <c r="J457" i="4"/>
  <c r="K457" i="4"/>
  <c r="L457" i="4"/>
  <c r="M457" i="4"/>
  <c r="A458" i="4"/>
  <c r="B458" i="4"/>
  <c r="C458" i="4"/>
  <c r="D458" i="4"/>
  <c r="F458" i="4"/>
  <c r="G458" i="4"/>
  <c r="H458" i="4"/>
  <c r="I458" i="4"/>
  <c r="J458" i="4"/>
  <c r="K458" i="4"/>
  <c r="L458" i="4"/>
  <c r="M458" i="4"/>
  <c r="A459" i="4"/>
  <c r="B459" i="4"/>
  <c r="C459" i="4"/>
  <c r="D459" i="4"/>
  <c r="F459" i="4"/>
  <c r="G459" i="4"/>
  <c r="H459" i="4"/>
  <c r="I459" i="4"/>
  <c r="J459" i="4"/>
  <c r="K459" i="4"/>
  <c r="L459" i="4"/>
  <c r="M459" i="4"/>
  <c r="A460" i="4"/>
  <c r="B460" i="4"/>
  <c r="C460" i="4"/>
  <c r="D460" i="4"/>
  <c r="F460" i="4"/>
  <c r="G460" i="4"/>
  <c r="H460" i="4"/>
  <c r="I460" i="4"/>
  <c r="J460" i="4"/>
  <c r="K460" i="4"/>
  <c r="L460" i="4"/>
  <c r="M460" i="4"/>
  <c r="A461" i="4"/>
  <c r="B461" i="4"/>
  <c r="C461" i="4"/>
  <c r="D461" i="4"/>
  <c r="F461" i="4"/>
  <c r="G461" i="4"/>
  <c r="H461" i="4"/>
  <c r="I461" i="4"/>
  <c r="J461" i="4"/>
  <c r="K461" i="4"/>
  <c r="L461" i="4"/>
  <c r="M461" i="4"/>
  <c r="A462" i="4"/>
  <c r="B462" i="4"/>
  <c r="C462" i="4"/>
  <c r="D462" i="4"/>
  <c r="F462" i="4"/>
  <c r="G462" i="4"/>
  <c r="H462" i="4"/>
  <c r="I462" i="4"/>
  <c r="J462" i="4"/>
  <c r="K462" i="4"/>
  <c r="L462" i="4"/>
  <c r="M462" i="4"/>
  <c r="A463" i="4"/>
  <c r="B463" i="4"/>
  <c r="C463" i="4"/>
  <c r="D463" i="4"/>
  <c r="F463" i="4"/>
  <c r="G463" i="4"/>
  <c r="H463" i="4"/>
  <c r="I463" i="4"/>
  <c r="J463" i="4"/>
  <c r="K463" i="4"/>
  <c r="L463" i="4"/>
  <c r="M463" i="4"/>
  <c r="A464" i="4"/>
  <c r="B464" i="4"/>
  <c r="C464" i="4"/>
  <c r="D464" i="4"/>
  <c r="F464" i="4"/>
  <c r="G464" i="4"/>
  <c r="H464" i="4"/>
  <c r="I464" i="4"/>
  <c r="J464" i="4"/>
  <c r="K464" i="4"/>
  <c r="L464" i="4"/>
  <c r="M464" i="4"/>
  <c r="A465" i="4"/>
  <c r="B465" i="4"/>
  <c r="C465" i="4"/>
  <c r="D465" i="4"/>
  <c r="F465" i="4"/>
  <c r="G465" i="4"/>
  <c r="H465" i="4"/>
  <c r="I465" i="4"/>
  <c r="J465" i="4"/>
  <c r="K465" i="4"/>
  <c r="L465" i="4"/>
  <c r="M465" i="4"/>
  <c r="A466" i="4"/>
  <c r="B466" i="4"/>
  <c r="C466" i="4"/>
  <c r="D466" i="4"/>
  <c r="F466" i="4"/>
  <c r="G466" i="4"/>
  <c r="H466" i="4"/>
  <c r="I466" i="4"/>
  <c r="J466" i="4"/>
  <c r="K466" i="4"/>
  <c r="L466" i="4"/>
  <c r="M466" i="4"/>
  <c r="A467" i="4"/>
  <c r="B467" i="4"/>
  <c r="C467" i="4"/>
  <c r="D467" i="4"/>
  <c r="F467" i="4"/>
  <c r="G467" i="4"/>
  <c r="H467" i="4"/>
  <c r="I467" i="4"/>
  <c r="J467" i="4"/>
  <c r="K467" i="4"/>
  <c r="L467" i="4"/>
  <c r="M467" i="4"/>
  <c r="A468" i="4"/>
  <c r="B468" i="4"/>
  <c r="C468" i="4"/>
  <c r="D468" i="4"/>
  <c r="F468" i="4"/>
  <c r="G468" i="4"/>
  <c r="H468" i="4"/>
  <c r="I468" i="4"/>
  <c r="J468" i="4"/>
  <c r="K468" i="4"/>
  <c r="L468" i="4"/>
  <c r="M468" i="4"/>
  <c r="A469" i="4"/>
  <c r="B469" i="4"/>
  <c r="C469" i="4"/>
  <c r="D469" i="4"/>
  <c r="F469" i="4"/>
  <c r="G469" i="4"/>
  <c r="H469" i="4"/>
  <c r="I469" i="4"/>
  <c r="J469" i="4"/>
  <c r="K469" i="4"/>
  <c r="L469" i="4"/>
  <c r="M469" i="4"/>
  <c r="A470" i="4"/>
  <c r="B470" i="4"/>
  <c r="C470" i="4"/>
  <c r="D470" i="4"/>
  <c r="F470" i="4"/>
  <c r="G470" i="4"/>
  <c r="H470" i="4"/>
  <c r="I470" i="4"/>
  <c r="J470" i="4"/>
  <c r="K470" i="4"/>
  <c r="L470" i="4"/>
  <c r="M470" i="4"/>
  <c r="A471" i="4"/>
  <c r="B471" i="4"/>
  <c r="C471" i="4"/>
  <c r="D471" i="4"/>
  <c r="F471" i="4"/>
  <c r="G471" i="4"/>
  <c r="H471" i="4"/>
  <c r="I471" i="4"/>
  <c r="J471" i="4"/>
  <c r="K471" i="4"/>
  <c r="L471" i="4"/>
  <c r="M471" i="4"/>
  <c r="A472" i="4"/>
  <c r="B472" i="4"/>
  <c r="C472" i="4"/>
  <c r="D472" i="4"/>
  <c r="F472" i="4"/>
  <c r="G472" i="4"/>
  <c r="H472" i="4"/>
  <c r="I472" i="4"/>
  <c r="J472" i="4"/>
  <c r="K472" i="4"/>
  <c r="L472" i="4"/>
  <c r="M472" i="4"/>
  <c r="A473" i="4"/>
  <c r="B473" i="4"/>
  <c r="C473" i="4"/>
  <c r="D473" i="4"/>
  <c r="F473" i="4"/>
  <c r="G473" i="4"/>
  <c r="H473" i="4"/>
  <c r="I473" i="4"/>
  <c r="J473" i="4"/>
  <c r="K473" i="4"/>
  <c r="L473" i="4"/>
  <c r="M473" i="4"/>
  <c r="A474" i="4"/>
  <c r="B474" i="4"/>
  <c r="C474" i="4"/>
  <c r="D474" i="4"/>
  <c r="F474" i="4"/>
  <c r="G474" i="4"/>
  <c r="H474" i="4"/>
  <c r="I474" i="4"/>
  <c r="J474" i="4"/>
  <c r="K474" i="4"/>
  <c r="L474" i="4"/>
  <c r="M474" i="4"/>
  <c r="A475" i="4"/>
  <c r="B475" i="4"/>
  <c r="C475" i="4"/>
  <c r="D475" i="4"/>
  <c r="F475" i="4"/>
  <c r="G475" i="4"/>
  <c r="H475" i="4"/>
  <c r="I475" i="4"/>
  <c r="J475" i="4"/>
  <c r="K475" i="4"/>
  <c r="L475" i="4"/>
  <c r="M475" i="4"/>
  <c r="A476" i="4"/>
  <c r="B476" i="4"/>
  <c r="C476" i="4"/>
  <c r="D476" i="4"/>
  <c r="F476" i="4"/>
  <c r="G476" i="4"/>
  <c r="H476" i="4"/>
  <c r="I476" i="4"/>
  <c r="J476" i="4"/>
  <c r="K476" i="4"/>
  <c r="L476" i="4"/>
  <c r="M476" i="4"/>
  <c r="A477" i="4"/>
  <c r="B477" i="4"/>
  <c r="C477" i="4"/>
  <c r="D477" i="4"/>
  <c r="F477" i="4"/>
  <c r="G477" i="4"/>
  <c r="H477" i="4"/>
  <c r="I477" i="4"/>
  <c r="J477" i="4"/>
  <c r="K477" i="4"/>
  <c r="L477" i="4"/>
  <c r="M477" i="4"/>
  <c r="A478" i="4"/>
  <c r="B478" i="4"/>
  <c r="C478" i="4"/>
  <c r="D478" i="4"/>
  <c r="F478" i="4"/>
  <c r="G478" i="4"/>
  <c r="H478" i="4"/>
  <c r="I478" i="4"/>
  <c r="J478" i="4"/>
  <c r="K478" i="4"/>
  <c r="L478" i="4"/>
  <c r="M478" i="4"/>
  <c r="A479" i="4"/>
  <c r="B479" i="4"/>
  <c r="C479" i="4"/>
  <c r="D479" i="4"/>
  <c r="F479" i="4"/>
  <c r="G479" i="4"/>
  <c r="H479" i="4"/>
  <c r="I479" i="4"/>
  <c r="J479" i="4"/>
  <c r="K479" i="4"/>
  <c r="L479" i="4"/>
  <c r="M479" i="4"/>
  <c r="A480" i="4"/>
  <c r="B480" i="4"/>
  <c r="C480" i="4"/>
  <c r="D480" i="4"/>
  <c r="F480" i="4"/>
  <c r="G480" i="4"/>
  <c r="H480" i="4"/>
  <c r="I480" i="4"/>
  <c r="J480" i="4"/>
  <c r="K480" i="4"/>
  <c r="L480" i="4"/>
  <c r="M480" i="4"/>
  <c r="A481" i="4"/>
  <c r="B481" i="4"/>
  <c r="C481" i="4"/>
  <c r="D481" i="4"/>
  <c r="F481" i="4"/>
  <c r="G481" i="4"/>
  <c r="H481" i="4"/>
  <c r="I481" i="4"/>
  <c r="J481" i="4"/>
  <c r="K481" i="4"/>
  <c r="L481" i="4"/>
  <c r="M481" i="4"/>
  <c r="A482" i="4"/>
  <c r="B482" i="4"/>
  <c r="C482" i="4"/>
  <c r="D482" i="4"/>
  <c r="F482" i="4"/>
  <c r="G482" i="4"/>
  <c r="H482" i="4"/>
  <c r="I482" i="4"/>
  <c r="J482" i="4"/>
  <c r="K482" i="4"/>
  <c r="L482" i="4"/>
  <c r="M482" i="4"/>
  <c r="A483" i="4"/>
  <c r="B483" i="4"/>
  <c r="C483" i="4"/>
  <c r="D483" i="4"/>
  <c r="F483" i="4"/>
  <c r="G483" i="4"/>
  <c r="H483" i="4"/>
  <c r="I483" i="4"/>
  <c r="J483" i="4"/>
  <c r="K483" i="4"/>
  <c r="L483" i="4"/>
  <c r="M483" i="4"/>
  <c r="A484" i="4"/>
  <c r="B484" i="4"/>
  <c r="C484" i="4"/>
  <c r="D484" i="4"/>
  <c r="F484" i="4"/>
  <c r="G484" i="4"/>
  <c r="H484" i="4"/>
  <c r="I484" i="4"/>
  <c r="J484" i="4"/>
  <c r="K484" i="4"/>
  <c r="L484" i="4"/>
  <c r="M484" i="4"/>
  <c r="A485" i="4"/>
  <c r="B485" i="4"/>
  <c r="C485" i="4"/>
  <c r="D485" i="4"/>
  <c r="F485" i="4"/>
  <c r="G485" i="4"/>
  <c r="H485" i="4"/>
  <c r="I485" i="4"/>
  <c r="J485" i="4"/>
  <c r="K485" i="4"/>
  <c r="L485" i="4"/>
  <c r="M485" i="4"/>
  <c r="A486" i="4"/>
  <c r="B486" i="4"/>
  <c r="C486" i="4"/>
  <c r="D486" i="4"/>
  <c r="F486" i="4"/>
  <c r="G486" i="4"/>
  <c r="H486" i="4"/>
  <c r="I486" i="4"/>
  <c r="J486" i="4"/>
  <c r="K486" i="4"/>
  <c r="L486" i="4"/>
  <c r="M486" i="4"/>
  <c r="A487" i="4"/>
  <c r="B487" i="4"/>
  <c r="C487" i="4"/>
  <c r="D487" i="4"/>
  <c r="F487" i="4"/>
  <c r="G487" i="4"/>
  <c r="H487" i="4"/>
  <c r="I487" i="4"/>
  <c r="J487" i="4"/>
  <c r="K487" i="4"/>
  <c r="L487" i="4"/>
  <c r="M487" i="4"/>
  <c r="A488" i="4"/>
  <c r="B488" i="4"/>
  <c r="C488" i="4"/>
  <c r="D488" i="4"/>
  <c r="F488" i="4"/>
  <c r="G488" i="4"/>
  <c r="H488" i="4"/>
  <c r="I488" i="4"/>
  <c r="J488" i="4"/>
  <c r="K488" i="4"/>
  <c r="L488" i="4"/>
  <c r="M488" i="4"/>
  <c r="A489" i="4"/>
  <c r="B489" i="4"/>
  <c r="C489" i="4"/>
  <c r="D489" i="4"/>
  <c r="F489" i="4"/>
  <c r="G489" i="4"/>
  <c r="H489" i="4"/>
  <c r="I489" i="4"/>
  <c r="J489" i="4"/>
  <c r="K489" i="4"/>
  <c r="L489" i="4"/>
  <c r="M489" i="4"/>
  <c r="A490" i="4"/>
  <c r="B490" i="4"/>
  <c r="C490" i="4"/>
  <c r="D490" i="4"/>
  <c r="F490" i="4"/>
  <c r="G490" i="4"/>
  <c r="H490" i="4"/>
  <c r="I490" i="4"/>
  <c r="J490" i="4"/>
  <c r="K490" i="4"/>
  <c r="L490" i="4"/>
  <c r="M490" i="4"/>
  <c r="A491" i="4"/>
  <c r="B491" i="4"/>
  <c r="C491" i="4"/>
  <c r="D491" i="4"/>
  <c r="F491" i="4"/>
  <c r="G491" i="4"/>
  <c r="H491" i="4"/>
  <c r="I491" i="4"/>
  <c r="J491" i="4"/>
  <c r="K491" i="4"/>
  <c r="L491" i="4"/>
  <c r="M491" i="4"/>
  <c r="A492" i="4"/>
  <c r="B492" i="4"/>
  <c r="C492" i="4"/>
  <c r="D492" i="4"/>
  <c r="F492" i="4"/>
  <c r="G492" i="4"/>
  <c r="H492" i="4"/>
  <c r="I492" i="4"/>
  <c r="J492" i="4"/>
  <c r="K492" i="4"/>
  <c r="L492" i="4"/>
  <c r="M492" i="4"/>
  <c r="A493" i="4"/>
  <c r="B493" i="4"/>
  <c r="C493" i="4"/>
  <c r="D493" i="4"/>
  <c r="F493" i="4"/>
  <c r="G493" i="4"/>
  <c r="H493" i="4"/>
  <c r="I493" i="4"/>
  <c r="J493" i="4"/>
  <c r="K493" i="4"/>
  <c r="L493" i="4"/>
  <c r="M493" i="4"/>
  <c r="A494" i="4"/>
  <c r="B494" i="4"/>
  <c r="C494" i="4"/>
  <c r="D494" i="4"/>
  <c r="F494" i="4"/>
  <c r="G494" i="4"/>
  <c r="H494" i="4"/>
  <c r="I494" i="4"/>
  <c r="J494" i="4"/>
  <c r="K494" i="4"/>
  <c r="L494" i="4"/>
  <c r="M494" i="4"/>
  <c r="A495" i="4"/>
  <c r="B495" i="4"/>
  <c r="C495" i="4"/>
  <c r="D495" i="4"/>
  <c r="F495" i="4"/>
  <c r="G495" i="4"/>
  <c r="H495" i="4"/>
  <c r="I495" i="4"/>
  <c r="J495" i="4"/>
  <c r="K495" i="4"/>
  <c r="L495" i="4"/>
  <c r="M495" i="4"/>
  <c r="A496" i="4"/>
  <c r="B496" i="4"/>
  <c r="C496" i="4"/>
  <c r="D496" i="4"/>
  <c r="F496" i="4"/>
  <c r="G496" i="4"/>
  <c r="H496" i="4"/>
  <c r="I496" i="4"/>
  <c r="J496" i="4"/>
  <c r="K496" i="4"/>
  <c r="L496" i="4"/>
  <c r="M496" i="4"/>
  <c r="A497" i="4"/>
  <c r="B497" i="4"/>
  <c r="C497" i="4"/>
  <c r="D497" i="4"/>
  <c r="F497" i="4"/>
  <c r="G497" i="4"/>
  <c r="H497" i="4"/>
  <c r="I497" i="4"/>
  <c r="J497" i="4"/>
  <c r="K497" i="4"/>
  <c r="L497" i="4"/>
  <c r="M497" i="4"/>
  <c r="A498" i="4"/>
  <c r="B498" i="4"/>
  <c r="C498" i="4"/>
  <c r="D498" i="4"/>
  <c r="F498" i="4"/>
  <c r="G498" i="4"/>
  <c r="H498" i="4"/>
  <c r="I498" i="4"/>
  <c r="J498" i="4"/>
  <c r="K498" i="4"/>
  <c r="L498" i="4"/>
  <c r="M498" i="4"/>
  <c r="A499" i="4"/>
  <c r="B499" i="4"/>
  <c r="C499" i="4"/>
  <c r="D499" i="4"/>
  <c r="F499" i="4"/>
  <c r="G499" i="4"/>
  <c r="H499" i="4"/>
  <c r="I499" i="4"/>
  <c r="J499" i="4"/>
  <c r="K499" i="4"/>
  <c r="L499" i="4"/>
  <c r="M499" i="4"/>
  <c r="A500" i="4"/>
  <c r="B500" i="4"/>
  <c r="C500" i="4"/>
  <c r="D500" i="4"/>
  <c r="F500" i="4"/>
  <c r="G500" i="4"/>
  <c r="H500" i="4"/>
  <c r="I500" i="4"/>
  <c r="J500" i="4"/>
  <c r="K500" i="4"/>
  <c r="L500" i="4"/>
  <c r="M500" i="4"/>
  <c r="A501" i="4"/>
  <c r="B501" i="4"/>
  <c r="C501" i="4"/>
  <c r="D501" i="4"/>
  <c r="F501" i="4"/>
  <c r="G501" i="4"/>
  <c r="H501" i="4"/>
  <c r="I501" i="4"/>
  <c r="J501" i="4"/>
  <c r="K501" i="4"/>
  <c r="L501" i="4"/>
  <c r="M501" i="4"/>
  <c r="A502" i="4"/>
  <c r="B502" i="4"/>
  <c r="C502" i="4"/>
  <c r="D502" i="4"/>
  <c r="F502" i="4"/>
  <c r="G502" i="4"/>
  <c r="H502" i="4"/>
  <c r="I502" i="4"/>
  <c r="J502" i="4"/>
  <c r="K502" i="4"/>
  <c r="L502" i="4"/>
  <c r="M502" i="4"/>
  <c r="A503" i="4"/>
  <c r="B503" i="4"/>
  <c r="C503" i="4"/>
  <c r="D503" i="4"/>
  <c r="F503" i="4"/>
  <c r="G503" i="4"/>
  <c r="H503" i="4"/>
  <c r="I503" i="4"/>
  <c r="J503" i="4"/>
  <c r="K503" i="4"/>
  <c r="L503" i="4"/>
  <c r="M503" i="4"/>
  <c r="A504" i="4"/>
  <c r="B504" i="4"/>
  <c r="C504" i="4"/>
  <c r="D504" i="4"/>
  <c r="F504" i="4"/>
  <c r="G504" i="4"/>
  <c r="H504" i="4"/>
  <c r="I504" i="4"/>
  <c r="J504" i="4"/>
  <c r="K504" i="4"/>
  <c r="L504" i="4"/>
  <c r="M504" i="4"/>
  <c r="A505" i="4"/>
  <c r="B505" i="4"/>
  <c r="C505" i="4"/>
  <c r="D505" i="4"/>
  <c r="F505" i="4"/>
  <c r="G505" i="4"/>
  <c r="H505" i="4"/>
  <c r="I505" i="4"/>
  <c r="J505" i="4"/>
  <c r="K505" i="4"/>
  <c r="L505" i="4"/>
  <c r="M505" i="4"/>
  <c r="A506" i="4"/>
  <c r="B506" i="4"/>
  <c r="C506" i="4"/>
  <c r="D506" i="4"/>
  <c r="F506" i="4"/>
  <c r="G506" i="4"/>
  <c r="H506" i="4"/>
  <c r="I506" i="4"/>
  <c r="J506" i="4"/>
  <c r="K506" i="4"/>
  <c r="L506" i="4"/>
  <c r="M506" i="4"/>
  <c r="A507" i="4"/>
  <c r="B507" i="4"/>
  <c r="C507" i="4"/>
  <c r="D507" i="4"/>
  <c r="F507" i="4"/>
  <c r="G507" i="4"/>
  <c r="H507" i="4"/>
  <c r="I507" i="4"/>
  <c r="J507" i="4"/>
  <c r="K507" i="4"/>
  <c r="L507" i="4"/>
  <c r="M507" i="4"/>
  <c r="A508" i="4"/>
  <c r="B508" i="4"/>
  <c r="C508" i="4"/>
  <c r="D508" i="4"/>
  <c r="F508" i="4"/>
  <c r="G508" i="4"/>
  <c r="H508" i="4"/>
  <c r="I508" i="4"/>
  <c r="J508" i="4"/>
  <c r="K508" i="4"/>
  <c r="L508" i="4"/>
  <c r="M508" i="4"/>
  <c r="A509" i="4"/>
  <c r="B509" i="4"/>
  <c r="C509" i="4"/>
  <c r="D509" i="4"/>
  <c r="F509" i="4"/>
  <c r="G509" i="4"/>
  <c r="H509" i="4"/>
  <c r="I509" i="4"/>
  <c r="J509" i="4"/>
  <c r="K509" i="4"/>
  <c r="L509" i="4"/>
  <c r="M509" i="4"/>
  <c r="A510" i="4"/>
  <c r="B510" i="4"/>
  <c r="C510" i="4"/>
  <c r="D510" i="4"/>
  <c r="F510" i="4"/>
  <c r="G510" i="4"/>
  <c r="H510" i="4"/>
  <c r="I510" i="4"/>
  <c r="J510" i="4"/>
  <c r="K510" i="4"/>
  <c r="L510" i="4"/>
  <c r="M510" i="4"/>
  <c r="A511" i="4"/>
  <c r="B511" i="4"/>
  <c r="C511" i="4"/>
  <c r="D511" i="4"/>
  <c r="F511" i="4"/>
  <c r="G511" i="4"/>
  <c r="H511" i="4"/>
  <c r="I511" i="4"/>
  <c r="J511" i="4"/>
  <c r="K511" i="4"/>
  <c r="L511" i="4"/>
  <c r="M511" i="4"/>
  <c r="A512" i="4"/>
  <c r="B512" i="4"/>
  <c r="C512" i="4"/>
  <c r="D512" i="4"/>
  <c r="F512" i="4"/>
  <c r="G512" i="4"/>
  <c r="H512" i="4"/>
  <c r="I512" i="4"/>
  <c r="J512" i="4"/>
  <c r="K512" i="4"/>
  <c r="L512" i="4"/>
  <c r="M512" i="4"/>
  <c r="A513" i="4"/>
  <c r="B513" i="4"/>
  <c r="C513" i="4"/>
  <c r="D513" i="4"/>
  <c r="F513" i="4"/>
  <c r="G513" i="4"/>
  <c r="H513" i="4"/>
  <c r="I513" i="4"/>
  <c r="J513" i="4"/>
  <c r="K513" i="4"/>
  <c r="L513" i="4"/>
  <c r="M513" i="4"/>
  <c r="A514" i="4"/>
  <c r="B514" i="4"/>
  <c r="C514" i="4"/>
  <c r="D514" i="4"/>
  <c r="F514" i="4"/>
  <c r="G514" i="4"/>
  <c r="H514" i="4"/>
  <c r="I514" i="4"/>
  <c r="J514" i="4"/>
  <c r="K514" i="4"/>
  <c r="L514" i="4"/>
  <c r="M514" i="4"/>
  <c r="A515" i="4"/>
  <c r="B515" i="4"/>
  <c r="C515" i="4"/>
  <c r="D515" i="4"/>
  <c r="F515" i="4"/>
  <c r="G515" i="4"/>
  <c r="H515" i="4"/>
  <c r="I515" i="4"/>
  <c r="J515" i="4"/>
  <c r="K515" i="4"/>
  <c r="L515" i="4"/>
  <c r="M515" i="4"/>
  <c r="A516" i="4"/>
  <c r="B516" i="4"/>
  <c r="C516" i="4"/>
  <c r="D516" i="4"/>
  <c r="F516" i="4"/>
  <c r="G516" i="4"/>
  <c r="H516" i="4"/>
  <c r="I516" i="4"/>
  <c r="J516" i="4"/>
  <c r="K516" i="4"/>
  <c r="L516" i="4"/>
  <c r="M516" i="4"/>
  <c r="A517" i="4"/>
  <c r="B517" i="4"/>
  <c r="C517" i="4"/>
  <c r="D517" i="4"/>
  <c r="F517" i="4"/>
  <c r="G517" i="4"/>
  <c r="H517" i="4"/>
  <c r="I517" i="4"/>
  <c r="J517" i="4"/>
  <c r="K517" i="4"/>
  <c r="L517" i="4"/>
  <c r="M517" i="4"/>
  <c r="A518" i="4"/>
  <c r="B518" i="4"/>
  <c r="C518" i="4"/>
  <c r="D518" i="4"/>
  <c r="F518" i="4"/>
  <c r="G518" i="4"/>
  <c r="H518" i="4"/>
  <c r="I518" i="4"/>
  <c r="J518" i="4"/>
  <c r="K518" i="4"/>
  <c r="L518" i="4"/>
  <c r="M518" i="4"/>
  <c r="A519" i="4"/>
  <c r="B519" i="4"/>
  <c r="C519" i="4"/>
  <c r="D519" i="4"/>
  <c r="F519" i="4"/>
  <c r="G519" i="4"/>
  <c r="H519" i="4"/>
  <c r="I519" i="4"/>
  <c r="J519" i="4"/>
  <c r="K519" i="4"/>
  <c r="L519" i="4"/>
  <c r="M519" i="4"/>
  <c r="A520" i="4"/>
  <c r="B520" i="4"/>
  <c r="C520" i="4"/>
  <c r="D520" i="4"/>
  <c r="F520" i="4"/>
  <c r="G520" i="4"/>
  <c r="H520" i="4"/>
  <c r="I520" i="4"/>
  <c r="J520" i="4"/>
  <c r="K520" i="4"/>
  <c r="L520" i="4"/>
  <c r="M520" i="4"/>
  <c r="A521" i="4"/>
  <c r="B521" i="4"/>
  <c r="C521" i="4"/>
  <c r="D521" i="4"/>
  <c r="F521" i="4"/>
  <c r="G521" i="4"/>
  <c r="H521" i="4"/>
  <c r="I521" i="4"/>
  <c r="J521" i="4"/>
  <c r="K521" i="4"/>
  <c r="L521" i="4"/>
  <c r="M521" i="4"/>
  <c r="A522" i="4"/>
  <c r="B522" i="4"/>
  <c r="C522" i="4"/>
  <c r="D522" i="4"/>
  <c r="F522" i="4"/>
  <c r="G522" i="4"/>
  <c r="H522" i="4"/>
  <c r="I522" i="4"/>
  <c r="J522" i="4"/>
  <c r="K522" i="4"/>
  <c r="L522" i="4"/>
  <c r="M522" i="4"/>
  <c r="A523" i="4"/>
  <c r="B523" i="4"/>
  <c r="C523" i="4"/>
  <c r="D523" i="4"/>
  <c r="F523" i="4"/>
  <c r="G523" i="4"/>
  <c r="H523" i="4"/>
  <c r="I523" i="4"/>
  <c r="J523" i="4"/>
  <c r="K523" i="4"/>
  <c r="L523" i="4"/>
  <c r="M523" i="4"/>
  <c r="A524" i="4"/>
  <c r="B524" i="4"/>
  <c r="C524" i="4"/>
  <c r="D524" i="4"/>
  <c r="F524" i="4"/>
  <c r="G524" i="4"/>
  <c r="H524" i="4"/>
  <c r="I524" i="4"/>
  <c r="J524" i="4"/>
  <c r="K524" i="4"/>
  <c r="L524" i="4"/>
  <c r="M524" i="4"/>
  <c r="A525" i="4"/>
  <c r="B525" i="4"/>
  <c r="C525" i="4"/>
  <c r="D525" i="4"/>
  <c r="F525" i="4"/>
  <c r="G525" i="4"/>
  <c r="H525" i="4"/>
  <c r="I525" i="4"/>
  <c r="J525" i="4"/>
  <c r="K525" i="4"/>
  <c r="L525" i="4"/>
  <c r="M525" i="4"/>
  <c r="A526" i="4"/>
  <c r="B526" i="4"/>
  <c r="C526" i="4"/>
  <c r="D526" i="4"/>
  <c r="F526" i="4"/>
  <c r="G526" i="4"/>
  <c r="H526" i="4"/>
  <c r="I526" i="4"/>
  <c r="J526" i="4"/>
  <c r="K526" i="4"/>
  <c r="L526" i="4"/>
  <c r="M526" i="4"/>
  <c r="A527" i="4"/>
  <c r="B527" i="4"/>
  <c r="C527" i="4"/>
  <c r="D527" i="4"/>
  <c r="F527" i="4"/>
  <c r="G527" i="4"/>
  <c r="H527" i="4"/>
  <c r="I527" i="4"/>
  <c r="J527" i="4"/>
  <c r="K527" i="4"/>
  <c r="L527" i="4"/>
  <c r="M527" i="4"/>
  <c r="A528" i="4"/>
  <c r="B528" i="4"/>
  <c r="C528" i="4"/>
  <c r="D528" i="4"/>
  <c r="F528" i="4"/>
  <c r="G528" i="4"/>
  <c r="H528" i="4"/>
  <c r="I528" i="4"/>
  <c r="J528" i="4"/>
  <c r="K528" i="4"/>
  <c r="L528" i="4"/>
  <c r="M528" i="4"/>
  <c r="A529" i="4"/>
  <c r="B529" i="4"/>
  <c r="C529" i="4"/>
  <c r="D529" i="4"/>
  <c r="F529" i="4"/>
  <c r="G529" i="4"/>
  <c r="H529" i="4"/>
  <c r="I529" i="4"/>
  <c r="J529" i="4"/>
  <c r="K529" i="4"/>
  <c r="L529" i="4"/>
  <c r="M529" i="4"/>
  <c r="A530" i="4"/>
  <c r="B530" i="4"/>
  <c r="C530" i="4"/>
  <c r="D530" i="4"/>
  <c r="F530" i="4"/>
  <c r="G530" i="4"/>
  <c r="H530" i="4"/>
  <c r="I530" i="4"/>
  <c r="J530" i="4"/>
  <c r="K530" i="4"/>
  <c r="L530" i="4"/>
  <c r="M530" i="4"/>
  <c r="A531" i="4"/>
  <c r="B531" i="4"/>
  <c r="C531" i="4"/>
  <c r="D531" i="4"/>
  <c r="F531" i="4"/>
  <c r="G531" i="4"/>
  <c r="H531" i="4"/>
  <c r="I531" i="4"/>
  <c r="J531" i="4"/>
  <c r="K531" i="4"/>
  <c r="L531" i="4"/>
  <c r="M531" i="4"/>
  <c r="A532" i="4"/>
  <c r="B532" i="4"/>
  <c r="C532" i="4"/>
  <c r="D532" i="4"/>
  <c r="F532" i="4"/>
  <c r="G532" i="4"/>
  <c r="H532" i="4"/>
  <c r="I532" i="4"/>
  <c r="J532" i="4"/>
  <c r="K532" i="4"/>
  <c r="L532" i="4"/>
  <c r="M532" i="4"/>
  <c r="A533" i="4"/>
  <c r="B533" i="4"/>
  <c r="C533" i="4"/>
  <c r="D533" i="4"/>
  <c r="F533" i="4"/>
  <c r="G533" i="4"/>
  <c r="H533" i="4"/>
  <c r="I533" i="4"/>
  <c r="J533" i="4"/>
  <c r="K533" i="4"/>
  <c r="L533" i="4"/>
  <c r="M533" i="4"/>
  <c r="A534" i="4"/>
  <c r="B534" i="4"/>
  <c r="C534" i="4"/>
  <c r="D534" i="4"/>
  <c r="F534" i="4"/>
  <c r="G534" i="4"/>
  <c r="H534" i="4"/>
  <c r="I534" i="4"/>
  <c r="J534" i="4"/>
  <c r="K534" i="4"/>
  <c r="L534" i="4"/>
  <c r="M534" i="4"/>
  <c r="A535" i="4"/>
  <c r="B535" i="4"/>
  <c r="C535" i="4"/>
  <c r="D535" i="4"/>
  <c r="F535" i="4"/>
  <c r="G535" i="4"/>
  <c r="H535" i="4"/>
  <c r="I535" i="4"/>
  <c r="J535" i="4"/>
  <c r="K535" i="4"/>
  <c r="L535" i="4"/>
  <c r="M535" i="4"/>
  <c r="A536" i="4"/>
  <c r="B536" i="4"/>
  <c r="C536" i="4"/>
  <c r="D536" i="4"/>
  <c r="F536" i="4"/>
  <c r="G536" i="4"/>
  <c r="H536" i="4"/>
  <c r="I536" i="4"/>
  <c r="J536" i="4"/>
  <c r="K536" i="4"/>
  <c r="L536" i="4"/>
  <c r="M536" i="4"/>
  <c r="A537" i="4"/>
  <c r="B537" i="4"/>
  <c r="C537" i="4"/>
  <c r="D537" i="4"/>
  <c r="F537" i="4"/>
  <c r="G537" i="4"/>
  <c r="H537" i="4"/>
  <c r="I537" i="4"/>
  <c r="J537" i="4"/>
  <c r="K537" i="4"/>
  <c r="L537" i="4"/>
  <c r="M537" i="4"/>
  <c r="A538" i="4"/>
  <c r="B538" i="4"/>
  <c r="C538" i="4"/>
  <c r="D538" i="4"/>
  <c r="F538" i="4"/>
  <c r="G538" i="4"/>
  <c r="H538" i="4"/>
  <c r="I538" i="4"/>
  <c r="J538" i="4"/>
  <c r="K538" i="4"/>
  <c r="L538" i="4"/>
  <c r="M538" i="4"/>
  <c r="A539" i="4"/>
  <c r="B539" i="4"/>
  <c r="C539" i="4"/>
  <c r="D539" i="4"/>
  <c r="F539" i="4"/>
  <c r="G539" i="4"/>
  <c r="H539" i="4"/>
  <c r="I539" i="4"/>
  <c r="J539" i="4"/>
  <c r="K539" i="4"/>
  <c r="L539" i="4"/>
  <c r="M539" i="4"/>
  <c r="A540" i="4"/>
  <c r="B540" i="4"/>
  <c r="C540" i="4"/>
  <c r="D540" i="4"/>
  <c r="F540" i="4"/>
  <c r="G540" i="4"/>
  <c r="H540" i="4"/>
  <c r="I540" i="4"/>
  <c r="J540" i="4"/>
  <c r="K540" i="4"/>
  <c r="L540" i="4"/>
  <c r="M540" i="4"/>
  <c r="A541" i="4"/>
  <c r="B541" i="4"/>
  <c r="C541" i="4"/>
  <c r="D541" i="4"/>
  <c r="F541" i="4"/>
  <c r="G541" i="4"/>
  <c r="H541" i="4"/>
  <c r="I541" i="4"/>
  <c r="J541" i="4"/>
  <c r="K541" i="4"/>
  <c r="L541" i="4"/>
  <c r="M541" i="4"/>
  <c r="A542" i="4"/>
  <c r="B542" i="4"/>
  <c r="C542" i="4"/>
  <c r="D542" i="4"/>
  <c r="F542" i="4"/>
  <c r="G542" i="4"/>
  <c r="H542" i="4"/>
  <c r="I542" i="4"/>
  <c r="J542" i="4"/>
  <c r="K542" i="4"/>
  <c r="L542" i="4"/>
  <c r="M542" i="4"/>
  <c r="A543" i="4"/>
  <c r="B543" i="4"/>
  <c r="C543" i="4"/>
  <c r="D543" i="4"/>
  <c r="F543" i="4"/>
  <c r="G543" i="4"/>
  <c r="H543" i="4"/>
  <c r="I543" i="4"/>
  <c r="J543" i="4"/>
  <c r="K543" i="4"/>
  <c r="L543" i="4"/>
  <c r="M543" i="4"/>
  <c r="A544" i="4"/>
  <c r="B544" i="4"/>
  <c r="C544" i="4"/>
  <c r="D544" i="4"/>
  <c r="F544" i="4"/>
  <c r="G544" i="4"/>
  <c r="H544" i="4"/>
  <c r="I544" i="4"/>
  <c r="J544" i="4"/>
  <c r="K544" i="4"/>
  <c r="L544" i="4"/>
  <c r="M544" i="4"/>
  <c r="A545" i="4"/>
  <c r="B545" i="4"/>
  <c r="C545" i="4"/>
  <c r="D545" i="4"/>
  <c r="F545" i="4"/>
  <c r="G545" i="4"/>
  <c r="H545" i="4"/>
  <c r="I545" i="4"/>
  <c r="J545" i="4"/>
  <c r="K545" i="4"/>
  <c r="L545" i="4"/>
  <c r="M545" i="4"/>
  <c r="A546" i="4"/>
  <c r="B546" i="4"/>
  <c r="C546" i="4"/>
  <c r="D546" i="4"/>
  <c r="F546" i="4"/>
  <c r="G546" i="4"/>
  <c r="H546" i="4"/>
  <c r="I546" i="4"/>
  <c r="J546" i="4"/>
  <c r="K546" i="4"/>
  <c r="L546" i="4"/>
  <c r="M546" i="4"/>
  <c r="A547" i="4"/>
  <c r="B547" i="4"/>
  <c r="C547" i="4"/>
  <c r="D547" i="4"/>
  <c r="F547" i="4"/>
  <c r="G547" i="4"/>
  <c r="H547" i="4"/>
  <c r="I547" i="4"/>
  <c r="J547" i="4"/>
  <c r="K547" i="4"/>
  <c r="L547" i="4"/>
  <c r="M547" i="4"/>
  <c r="A548" i="4"/>
  <c r="B548" i="4"/>
  <c r="C548" i="4"/>
  <c r="D548" i="4"/>
  <c r="F548" i="4"/>
  <c r="G548" i="4"/>
  <c r="H548" i="4"/>
  <c r="I548" i="4"/>
  <c r="J548" i="4"/>
  <c r="K548" i="4"/>
  <c r="L548" i="4"/>
  <c r="M548" i="4"/>
  <c r="A549" i="4"/>
  <c r="B549" i="4"/>
  <c r="C549" i="4"/>
  <c r="D549" i="4"/>
  <c r="F549" i="4"/>
  <c r="G549" i="4"/>
  <c r="H549" i="4"/>
  <c r="I549" i="4"/>
  <c r="J549" i="4"/>
  <c r="K549" i="4"/>
  <c r="L549" i="4"/>
  <c r="M549" i="4"/>
  <c r="A550" i="4"/>
  <c r="B550" i="4"/>
  <c r="C550" i="4"/>
  <c r="D550" i="4"/>
  <c r="F550" i="4"/>
  <c r="G550" i="4"/>
  <c r="H550" i="4"/>
  <c r="I550" i="4"/>
  <c r="J550" i="4"/>
  <c r="K550" i="4"/>
  <c r="L550" i="4"/>
  <c r="M550" i="4"/>
  <c r="A551" i="4"/>
  <c r="B551" i="4"/>
  <c r="C551" i="4"/>
  <c r="D551" i="4"/>
  <c r="F551" i="4"/>
  <c r="G551" i="4"/>
  <c r="H551" i="4"/>
  <c r="I551" i="4"/>
  <c r="J551" i="4"/>
  <c r="K551" i="4"/>
  <c r="L551" i="4"/>
  <c r="M551" i="4"/>
  <c r="A552" i="4"/>
  <c r="B552" i="4"/>
  <c r="C552" i="4"/>
  <c r="D552" i="4"/>
  <c r="F552" i="4"/>
  <c r="G552" i="4"/>
  <c r="H552" i="4"/>
  <c r="I552" i="4"/>
  <c r="J552" i="4"/>
  <c r="K552" i="4"/>
  <c r="L552" i="4"/>
  <c r="M552" i="4"/>
  <c r="A553" i="4"/>
  <c r="B553" i="4"/>
  <c r="C553" i="4"/>
  <c r="D553" i="4"/>
  <c r="F553" i="4"/>
  <c r="G553" i="4"/>
  <c r="H553" i="4"/>
  <c r="I553" i="4"/>
  <c r="J553" i="4"/>
  <c r="K553" i="4"/>
  <c r="L553" i="4"/>
  <c r="M553" i="4"/>
  <c r="A554" i="4"/>
  <c r="B554" i="4"/>
  <c r="C554" i="4"/>
  <c r="D554" i="4"/>
  <c r="F554" i="4"/>
  <c r="G554" i="4"/>
  <c r="H554" i="4"/>
  <c r="I554" i="4"/>
  <c r="J554" i="4"/>
  <c r="K554" i="4"/>
  <c r="L554" i="4"/>
  <c r="M554" i="4"/>
  <c r="A555" i="4"/>
  <c r="B555" i="4"/>
  <c r="C555" i="4"/>
  <c r="D555" i="4"/>
  <c r="F555" i="4"/>
  <c r="G555" i="4"/>
  <c r="H555" i="4"/>
  <c r="I555" i="4"/>
  <c r="J555" i="4"/>
  <c r="K555" i="4"/>
  <c r="L555" i="4"/>
  <c r="M555" i="4"/>
  <c r="A556" i="4"/>
  <c r="B556" i="4"/>
  <c r="C556" i="4"/>
  <c r="D556" i="4"/>
  <c r="F556" i="4"/>
  <c r="G556" i="4"/>
  <c r="H556" i="4"/>
  <c r="I556" i="4"/>
  <c r="J556" i="4"/>
  <c r="K556" i="4"/>
  <c r="L556" i="4"/>
  <c r="M556" i="4"/>
  <c r="A557" i="4"/>
  <c r="B557" i="4"/>
  <c r="C557" i="4"/>
  <c r="D557" i="4"/>
  <c r="F557" i="4"/>
  <c r="G557" i="4"/>
  <c r="H557" i="4"/>
  <c r="I557" i="4"/>
  <c r="J557" i="4"/>
  <c r="K557" i="4"/>
  <c r="L557" i="4"/>
  <c r="M557" i="4"/>
  <c r="A558" i="4"/>
  <c r="B558" i="4"/>
  <c r="C558" i="4"/>
  <c r="D558" i="4"/>
  <c r="F558" i="4"/>
  <c r="G558" i="4"/>
  <c r="H558" i="4"/>
  <c r="I558" i="4"/>
  <c r="J558" i="4"/>
  <c r="K558" i="4"/>
  <c r="L558" i="4"/>
  <c r="M558" i="4"/>
  <c r="A559" i="4"/>
  <c r="B559" i="4"/>
  <c r="C559" i="4"/>
  <c r="D559" i="4"/>
  <c r="F559" i="4"/>
  <c r="G559" i="4"/>
  <c r="H559" i="4"/>
  <c r="I559" i="4"/>
  <c r="J559" i="4"/>
  <c r="K559" i="4"/>
  <c r="L559" i="4"/>
  <c r="M559" i="4"/>
  <c r="A560" i="4"/>
  <c r="B560" i="4"/>
  <c r="C560" i="4"/>
  <c r="D560" i="4"/>
  <c r="F560" i="4"/>
  <c r="G560" i="4"/>
  <c r="H560" i="4"/>
  <c r="I560" i="4"/>
  <c r="J560" i="4"/>
  <c r="K560" i="4"/>
  <c r="L560" i="4"/>
  <c r="M560" i="4"/>
  <c r="A561" i="4"/>
  <c r="B561" i="4"/>
  <c r="C561" i="4"/>
  <c r="D561" i="4"/>
  <c r="F561" i="4"/>
  <c r="G561" i="4"/>
  <c r="H561" i="4"/>
  <c r="I561" i="4"/>
  <c r="J561" i="4"/>
  <c r="K561" i="4"/>
  <c r="L561" i="4"/>
  <c r="M561" i="4"/>
  <c r="A562" i="4"/>
  <c r="B562" i="4"/>
  <c r="C562" i="4"/>
  <c r="D562" i="4"/>
  <c r="F562" i="4"/>
  <c r="G562" i="4"/>
  <c r="H562" i="4"/>
  <c r="I562" i="4"/>
  <c r="J562" i="4"/>
  <c r="K562" i="4"/>
  <c r="L562" i="4"/>
  <c r="M562" i="4"/>
  <c r="A563" i="4"/>
  <c r="B563" i="4"/>
  <c r="C563" i="4"/>
  <c r="D563" i="4"/>
  <c r="F563" i="4"/>
  <c r="G563" i="4"/>
  <c r="H563" i="4"/>
  <c r="I563" i="4"/>
  <c r="J563" i="4"/>
  <c r="K563" i="4"/>
  <c r="L563" i="4"/>
  <c r="M563" i="4"/>
  <c r="A564" i="4"/>
  <c r="B564" i="4"/>
  <c r="C564" i="4"/>
  <c r="D564" i="4"/>
  <c r="F564" i="4"/>
  <c r="G564" i="4"/>
  <c r="H564" i="4"/>
  <c r="I564" i="4"/>
  <c r="J564" i="4"/>
  <c r="K564" i="4"/>
  <c r="L564" i="4"/>
  <c r="M564" i="4"/>
  <c r="A565" i="4"/>
  <c r="B565" i="4"/>
  <c r="C565" i="4"/>
  <c r="D565" i="4"/>
  <c r="F565" i="4"/>
  <c r="G565" i="4"/>
  <c r="H565" i="4"/>
  <c r="I565" i="4"/>
  <c r="J565" i="4"/>
  <c r="K565" i="4"/>
  <c r="L565" i="4"/>
  <c r="M565" i="4"/>
  <c r="A566" i="4"/>
  <c r="B566" i="4"/>
  <c r="C566" i="4"/>
  <c r="D566" i="4"/>
  <c r="F566" i="4"/>
  <c r="G566" i="4"/>
  <c r="H566" i="4"/>
  <c r="I566" i="4"/>
  <c r="J566" i="4"/>
  <c r="K566" i="4"/>
  <c r="L566" i="4"/>
  <c r="M566" i="4"/>
  <c r="A567" i="4"/>
  <c r="B567" i="4"/>
  <c r="C567" i="4"/>
  <c r="D567" i="4"/>
  <c r="F567" i="4"/>
  <c r="G567" i="4"/>
  <c r="H567" i="4"/>
  <c r="I567" i="4"/>
  <c r="J567" i="4"/>
  <c r="K567" i="4"/>
  <c r="L567" i="4"/>
  <c r="M567" i="4"/>
  <c r="A568" i="4"/>
  <c r="B568" i="4"/>
  <c r="C568" i="4"/>
  <c r="D568" i="4"/>
  <c r="F568" i="4"/>
  <c r="G568" i="4"/>
  <c r="H568" i="4"/>
  <c r="I568" i="4"/>
  <c r="J568" i="4"/>
  <c r="K568" i="4"/>
  <c r="L568" i="4"/>
  <c r="M568" i="4"/>
  <c r="A569" i="4"/>
  <c r="B569" i="4"/>
  <c r="C569" i="4"/>
  <c r="D569" i="4"/>
  <c r="F569" i="4"/>
  <c r="G569" i="4"/>
  <c r="H569" i="4"/>
  <c r="I569" i="4"/>
  <c r="J569" i="4"/>
  <c r="K569" i="4"/>
  <c r="L569" i="4"/>
  <c r="M569" i="4"/>
  <c r="A570" i="4"/>
  <c r="B570" i="4"/>
  <c r="C570" i="4"/>
  <c r="D570" i="4"/>
  <c r="F570" i="4"/>
  <c r="G570" i="4"/>
  <c r="H570" i="4"/>
  <c r="I570" i="4"/>
  <c r="J570" i="4"/>
  <c r="K570" i="4"/>
  <c r="L570" i="4"/>
  <c r="M570" i="4"/>
  <c r="A571" i="4"/>
  <c r="B571" i="4"/>
  <c r="C571" i="4"/>
  <c r="D571" i="4"/>
  <c r="F571" i="4"/>
  <c r="G571" i="4"/>
  <c r="H571" i="4"/>
  <c r="I571" i="4"/>
  <c r="J571" i="4"/>
  <c r="K571" i="4"/>
  <c r="L571" i="4"/>
  <c r="M571" i="4"/>
  <c r="A572" i="4"/>
  <c r="B572" i="4"/>
  <c r="C572" i="4"/>
  <c r="D572" i="4"/>
  <c r="F572" i="4"/>
  <c r="G572" i="4"/>
  <c r="H572" i="4"/>
  <c r="I572" i="4"/>
  <c r="J572" i="4"/>
  <c r="K572" i="4"/>
  <c r="L572" i="4"/>
  <c r="M572" i="4"/>
  <c r="A573" i="4"/>
  <c r="B573" i="4"/>
  <c r="C573" i="4"/>
  <c r="D573" i="4"/>
  <c r="F573" i="4"/>
  <c r="G573" i="4"/>
  <c r="H573" i="4"/>
  <c r="I573" i="4"/>
  <c r="J573" i="4"/>
  <c r="K573" i="4"/>
  <c r="L573" i="4"/>
  <c r="M573" i="4"/>
  <c r="A574" i="4"/>
  <c r="B574" i="4"/>
  <c r="C574" i="4"/>
  <c r="D574" i="4"/>
  <c r="F574" i="4"/>
  <c r="G574" i="4"/>
  <c r="H574" i="4"/>
  <c r="I574" i="4"/>
  <c r="J574" i="4"/>
  <c r="K574" i="4"/>
  <c r="L574" i="4"/>
  <c r="M574" i="4"/>
  <c r="A575" i="4"/>
  <c r="B575" i="4"/>
  <c r="C575" i="4"/>
  <c r="D575" i="4"/>
  <c r="F575" i="4"/>
  <c r="G575" i="4"/>
  <c r="H575" i="4"/>
  <c r="I575" i="4"/>
  <c r="J575" i="4"/>
  <c r="K575" i="4"/>
  <c r="L575" i="4"/>
  <c r="M575" i="4"/>
  <c r="A576" i="4"/>
  <c r="B576" i="4"/>
  <c r="C576" i="4"/>
  <c r="D576" i="4"/>
  <c r="F576" i="4"/>
  <c r="G576" i="4"/>
  <c r="H576" i="4"/>
  <c r="I576" i="4"/>
  <c r="J576" i="4"/>
  <c r="K576" i="4"/>
  <c r="L576" i="4"/>
  <c r="M576" i="4"/>
  <c r="A577" i="4"/>
  <c r="B577" i="4"/>
  <c r="C577" i="4"/>
  <c r="D577" i="4"/>
  <c r="F577" i="4"/>
  <c r="G577" i="4"/>
  <c r="H577" i="4"/>
  <c r="I577" i="4"/>
  <c r="J577" i="4"/>
  <c r="K577" i="4"/>
  <c r="L577" i="4"/>
  <c r="M577" i="4"/>
  <c r="A578" i="4"/>
  <c r="B578" i="4"/>
  <c r="C578" i="4"/>
  <c r="D578" i="4"/>
  <c r="F578" i="4"/>
  <c r="G578" i="4"/>
  <c r="H578" i="4"/>
  <c r="I578" i="4"/>
  <c r="J578" i="4"/>
  <c r="K578" i="4"/>
  <c r="L578" i="4"/>
  <c r="M578" i="4"/>
  <c r="A579" i="4"/>
  <c r="B579" i="4"/>
  <c r="C579" i="4"/>
  <c r="D579" i="4"/>
  <c r="F579" i="4"/>
  <c r="G579" i="4"/>
  <c r="H579" i="4"/>
  <c r="I579" i="4"/>
  <c r="J579" i="4"/>
  <c r="K579" i="4"/>
  <c r="L579" i="4"/>
  <c r="M579" i="4"/>
  <c r="A580" i="4"/>
  <c r="B580" i="4"/>
  <c r="C580" i="4"/>
  <c r="D580" i="4"/>
  <c r="F580" i="4"/>
  <c r="G580" i="4"/>
  <c r="H580" i="4"/>
  <c r="I580" i="4"/>
  <c r="J580" i="4"/>
  <c r="K580" i="4"/>
  <c r="L580" i="4"/>
  <c r="M580" i="4"/>
  <c r="A581" i="4"/>
  <c r="B581" i="4"/>
  <c r="C581" i="4"/>
  <c r="D581" i="4"/>
  <c r="F581" i="4"/>
  <c r="G581" i="4"/>
  <c r="H581" i="4"/>
  <c r="I581" i="4"/>
  <c r="J581" i="4"/>
  <c r="K581" i="4"/>
  <c r="L581" i="4"/>
  <c r="M581" i="4"/>
  <c r="A582" i="4"/>
  <c r="B582" i="4"/>
  <c r="C582" i="4"/>
  <c r="D582" i="4"/>
  <c r="F582" i="4"/>
  <c r="G582" i="4"/>
  <c r="H582" i="4"/>
  <c r="I582" i="4"/>
  <c r="J582" i="4"/>
  <c r="K582" i="4"/>
  <c r="L582" i="4"/>
  <c r="M582" i="4"/>
  <c r="A583" i="4"/>
  <c r="B583" i="4"/>
  <c r="C583" i="4"/>
  <c r="D583" i="4"/>
  <c r="F583" i="4"/>
  <c r="G583" i="4"/>
  <c r="H583" i="4"/>
  <c r="I583" i="4"/>
  <c r="J583" i="4"/>
  <c r="K583" i="4"/>
  <c r="L583" i="4"/>
  <c r="M583" i="4"/>
  <c r="A584" i="4"/>
  <c r="B584" i="4"/>
  <c r="C584" i="4"/>
  <c r="D584" i="4"/>
  <c r="F584" i="4"/>
  <c r="G584" i="4"/>
  <c r="H584" i="4"/>
  <c r="I584" i="4"/>
  <c r="J584" i="4"/>
  <c r="K584" i="4"/>
  <c r="L584" i="4"/>
  <c r="M584" i="4"/>
  <c r="A585" i="4"/>
  <c r="B585" i="4"/>
  <c r="C585" i="4"/>
  <c r="D585" i="4"/>
  <c r="F585" i="4"/>
  <c r="G585" i="4"/>
  <c r="H585" i="4"/>
  <c r="I585" i="4"/>
  <c r="J585" i="4"/>
  <c r="K585" i="4"/>
  <c r="L585" i="4"/>
  <c r="M585" i="4"/>
  <c r="A586" i="4"/>
  <c r="B586" i="4"/>
  <c r="C586" i="4"/>
  <c r="D586" i="4"/>
  <c r="F586" i="4"/>
  <c r="G586" i="4"/>
  <c r="H586" i="4"/>
  <c r="I586" i="4"/>
  <c r="J586" i="4"/>
  <c r="K586" i="4"/>
  <c r="L586" i="4"/>
  <c r="M586" i="4"/>
  <c r="A587" i="4"/>
  <c r="B587" i="4"/>
  <c r="C587" i="4"/>
  <c r="D587" i="4"/>
  <c r="F587" i="4"/>
  <c r="G587" i="4"/>
  <c r="H587" i="4"/>
  <c r="I587" i="4"/>
  <c r="J587" i="4"/>
  <c r="K587" i="4"/>
  <c r="L587" i="4"/>
  <c r="M587" i="4"/>
  <c r="A588" i="4"/>
  <c r="B588" i="4"/>
  <c r="C588" i="4"/>
  <c r="D588" i="4"/>
  <c r="F588" i="4"/>
  <c r="G588" i="4"/>
  <c r="H588" i="4"/>
  <c r="I588" i="4"/>
  <c r="J588" i="4"/>
  <c r="K588" i="4"/>
  <c r="L588" i="4"/>
  <c r="M588" i="4"/>
  <c r="A589" i="4"/>
  <c r="B589" i="4"/>
  <c r="C589" i="4"/>
  <c r="D589" i="4"/>
  <c r="F589" i="4"/>
  <c r="G589" i="4"/>
  <c r="H589" i="4"/>
  <c r="I589" i="4"/>
  <c r="J589" i="4"/>
  <c r="K589" i="4"/>
  <c r="L589" i="4"/>
  <c r="M589" i="4"/>
  <c r="A590" i="4"/>
  <c r="B590" i="4"/>
  <c r="C590" i="4"/>
  <c r="D590" i="4"/>
  <c r="F590" i="4"/>
  <c r="G590" i="4"/>
  <c r="H590" i="4"/>
  <c r="I590" i="4"/>
  <c r="J590" i="4"/>
  <c r="K590" i="4"/>
  <c r="L590" i="4"/>
  <c r="M590" i="4"/>
  <c r="A591" i="4"/>
  <c r="B591" i="4"/>
  <c r="C591" i="4"/>
  <c r="D591" i="4"/>
  <c r="F591" i="4"/>
  <c r="G591" i="4"/>
  <c r="H591" i="4"/>
  <c r="I591" i="4"/>
  <c r="J591" i="4"/>
  <c r="K591" i="4"/>
  <c r="L591" i="4"/>
  <c r="M591" i="4"/>
  <c r="A592" i="4"/>
  <c r="B592" i="4"/>
  <c r="C592" i="4"/>
  <c r="D592" i="4"/>
  <c r="F592" i="4"/>
  <c r="G592" i="4"/>
  <c r="H592" i="4"/>
  <c r="I592" i="4"/>
  <c r="J592" i="4"/>
  <c r="K592" i="4"/>
  <c r="L592" i="4"/>
  <c r="M592" i="4"/>
  <c r="A593" i="4"/>
  <c r="B593" i="4"/>
  <c r="C593" i="4"/>
  <c r="D593" i="4"/>
  <c r="F593" i="4"/>
  <c r="G593" i="4"/>
  <c r="H593" i="4"/>
  <c r="I593" i="4"/>
  <c r="J593" i="4"/>
  <c r="K593" i="4"/>
  <c r="L593" i="4"/>
  <c r="M593" i="4"/>
  <c r="A594" i="4"/>
  <c r="B594" i="4"/>
  <c r="C594" i="4"/>
  <c r="D594" i="4"/>
  <c r="F594" i="4"/>
  <c r="G594" i="4"/>
  <c r="H594" i="4"/>
  <c r="I594" i="4"/>
  <c r="J594" i="4"/>
  <c r="K594" i="4"/>
  <c r="L594" i="4"/>
  <c r="M594" i="4"/>
  <c r="A595" i="4"/>
  <c r="B595" i="4"/>
  <c r="C595" i="4"/>
  <c r="D595" i="4"/>
  <c r="F595" i="4"/>
  <c r="G595" i="4"/>
  <c r="H595" i="4"/>
  <c r="I595" i="4"/>
  <c r="J595" i="4"/>
  <c r="K595" i="4"/>
  <c r="L595" i="4"/>
  <c r="M595" i="4"/>
  <c r="A596" i="4"/>
  <c r="B596" i="4"/>
  <c r="C596" i="4"/>
  <c r="D596" i="4"/>
  <c r="F596" i="4"/>
  <c r="G596" i="4"/>
  <c r="H596" i="4"/>
  <c r="I596" i="4"/>
  <c r="J596" i="4"/>
  <c r="K596" i="4"/>
  <c r="L596" i="4"/>
  <c r="M596" i="4"/>
  <c r="A597" i="4"/>
  <c r="B597" i="4"/>
  <c r="C597" i="4"/>
  <c r="D597" i="4"/>
  <c r="F597" i="4"/>
  <c r="G597" i="4"/>
  <c r="H597" i="4"/>
  <c r="I597" i="4"/>
  <c r="J597" i="4"/>
  <c r="K597" i="4"/>
  <c r="L597" i="4"/>
  <c r="M597" i="4"/>
  <c r="A598" i="4"/>
  <c r="B598" i="4"/>
  <c r="C598" i="4"/>
  <c r="D598" i="4"/>
  <c r="F598" i="4"/>
  <c r="G598" i="4"/>
  <c r="H598" i="4"/>
  <c r="I598" i="4"/>
  <c r="J598" i="4"/>
  <c r="K598" i="4"/>
  <c r="L598" i="4"/>
  <c r="M598" i="4"/>
  <c r="A599" i="4"/>
  <c r="B599" i="4"/>
  <c r="C599" i="4"/>
  <c r="D599" i="4"/>
  <c r="F599" i="4"/>
  <c r="G599" i="4"/>
  <c r="H599" i="4"/>
  <c r="I599" i="4"/>
  <c r="J599" i="4"/>
  <c r="K599" i="4"/>
  <c r="L599" i="4"/>
  <c r="M599" i="4"/>
  <c r="A600" i="4"/>
  <c r="B600" i="4"/>
  <c r="C600" i="4"/>
  <c r="D600" i="4"/>
  <c r="F600" i="4"/>
  <c r="G600" i="4"/>
  <c r="H600" i="4"/>
  <c r="I600" i="4"/>
  <c r="J600" i="4"/>
  <c r="K600" i="4"/>
  <c r="L600" i="4"/>
  <c r="M600" i="4"/>
  <c r="A601" i="4"/>
  <c r="B601" i="4"/>
  <c r="C601" i="4"/>
  <c r="D601" i="4"/>
  <c r="F601" i="4"/>
  <c r="G601" i="4"/>
  <c r="H601" i="4"/>
  <c r="I601" i="4"/>
  <c r="J601" i="4"/>
  <c r="K601" i="4"/>
  <c r="L601" i="4"/>
  <c r="M601" i="4"/>
  <c r="A602" i="4"/>
  <c r="B602" i="4"/>
  <c r="C602" i="4"/>
  <c r="D602" i="4"/>
  <c r="F602" i="4"/>
  <c r="G602" i="4"/>
  <c r="H602" i="4"/>
  <c r="I602" i="4"/>
  <c r="J602" i="4"/>
  <c r="K602" i="4"/>
  <c r="L602" i="4"/>
  <c r="M602" i="4"/>
  <c r="A603" i="4"/>
  <c r="B603" i="4"/>
  <c r="C603" i="4"/>
  <c r="D603" i="4"/>
  <c r="F603" i="4"/>
  <c r="G603" i="4"/>
  <c r="H603" i="4"/>
  <c r="I603" i="4"/>
  <c r="J603" i="4"/>
  <c r="K603" i="4"/>
  <c r="L603" i="4"/>
  <c r="M603" i="4"/>
  <c r="A604" i="4"/>
  <c r="B604" i="4"/>
  <c r="C604" i="4"/>
  <c r="D604" i="4"/>
  <c r="F604" i="4"/>
  <c r="G604" i="4"/>
  <c r="H604" i="4"/>
  <c r="I604" i="4"/>
  <c r="J604" i="4"/>
  <c r="K604" i="4"/>
  <c r="L604" i="4"/>
  <c r="M604" i="4"/>
  <c r="A605" i="4"/>
  <c r="B605" i="4"/>
  <c r="C605" i="4"/>
  <c r="D605" i="4"/>
  <c r="F605" i="4"/>
  <c r="G605" i="4"/>
  <c r="H605" i="4"/>
  <c r="I605" i="4"/>
  <c r="J605" i="4"/>
  <c r="K605" i="4"/>
  <c r="L605" i="4"/>
  <c r="M605" i="4"/>
  <c r="A606" i="4"/>
  <c r="B606" i="4"/>
  <c r="C606" i="4"/>
  <c r="D606" i="4"/>
  <c r="F606" i="4"/>
  <c r="G606" i="4"/>
  <c r="H606" i="4"/>
  <c r="I606" i="4"/>
  <c r="J606" i="4"/>
  <c r="K606" i="4"/>
  <c r="L606" i="4"/>
  <c r="M606" i="4"/>
  <c r="A607" i="4"/>
  <c r="B607" i="4"/>
  <c r="C607" i="4"/>
  <c r="D607" i="4"/>
  <c r="F607" i="4"/>
  <c r="G607" i="4"/>
  <c r="H607" i="4"/>
  <c r="I607" i="4"/>
  <c r="J607" i="4"/>
  <c r="K607" i="4"/>
  <c r="L607" i="4"/>
  <c r="M607" i="4"/>
  <c r="A608" i="4"/>
  <c r="B608" i="4"/>
  <c r="C608" i="4"/>
  <c r="D608" i="4"/>
  <c r="F608" i="4"/>
  <c r="G608" i="4"/>
  <c r="H608" i="4"/>
  <c r="I608" i="4"/>
  <c r="J608" i="4"/>
  <c r="K608" i="4"/>
  <c r="L608" i="4"/>
  <c r="M608" i="4"/>
  <c r="A609" i="4"/>
  <c r="B609" i="4"/>
  <c r="C609" i="4"/>
  <c r="D609" i="4"/>
  <c r="F609" i="4"/>
  <c r="G609" i="4"/>
  <c r="H609" i="4"/>
  <c r="I609" i="4"/>
  <c r="J609" i="4"/>
  <c r="K609" i="4"/>
  <c r="L609" i="4"/>
  <c r="M609" i="4"/>
  <c r="A610" i="4"/>
  <c r="B610" i="4"/>
  <c r="C610" i="4"/>
  <c r="D610" i="4"/>
  <c r="F610" i="4"/>
  <c r="G610" i="4"/>
  <c r="H610" i="4"/>
  <c r="I610" i="4"/>
  <c r="J610" i="4"/>
  <c r="K610" i="4"/>
  <c r="L610" i="4"/>
  <c r="M610" i="4"/>
  <c r="A611" i="4"/>
  <c r="B611" i="4"/>
  <c r="C611" i="4"/>
  <c r="D611" i="4"/>
  <c r="F611" i="4"/>
  <c r="G611" i="4"/>
  <c r="H611" i="4"/>
  <c r="I611" i="4"/>
  <c r="J611" i="4"/>
  <c r="K611" i="4"/>
  <c r="L611" i="4"/>
  <c r="M611" i="4"/>
  <c r="A612" i="4"/>
  <c r="B612" i="4"/>
  <c r="C612" i="4"/>
  <c r="D612" i="4"/>
  <c r="F612" i="4"/>
  <c r="G612" i="4"/>
  <c r="H612" i="4"/>
  <c r="I612" i="4"/>
  <c r="J612" i="4"/>
  <c r="K612" i="4"/>
  <c r="L612" i="4"/>
  <c r="M612" i="4"/>
  <c r="A613" i="4"/>
  <c r="B613" i="4"/>
  <c r="C613" i="4"/>
  <c r="D613" i="4"/>
  <c r="F613" i="4"/>
  <c r="G613" i="4"/>
  <c r="H613" i="4"/>
  <c r="I613" i="4"/>
  <c r="J613" i="4"/>
  <c r="K613" i="4"/>
  <c r="L613" i="4"/>
  <c r="M613" i="4"/>
  <c r="A614" i="4"/>
  <c r="B614" i="4"/>
  <c r="C614" i="4"/>
  <c r="D614" i="4"/>
  <c r="F614" i="4"/>
  <c r="G614" i="4"/>
  <c r="H614" i="4"/>
  <c r="I614" i="4"/>
  <c r="J614" i="4"/>
  <c r="K614" i="4"/>
  <c r="L614" i="4"/>
  <c r="M614" i="4"/>
  <c r="A615" i="4"/>
  <c r="B615" i="4"/>
  <c r="C615" i="4"/>
  <c r="D615" i="4"/>
  <c r="F615" i="4"/>
  <c r="G615" i="4"/>
  <c r="H615" i="4"/>
  <c r="I615" i="4"/>
  <c r="J615" i="4"/>
  <c r="K615" i="4"/>
  <c r="L615" i="4"/>
  <c r="M615" i="4"/>
  <c r="A616" i="4"/>
  <c r="B616" i="4"/>
  <c r="C616" i="4"/>
  <c r="D616" i="4"/>
  <c r="F616" i="4"/>
  <c r="G616" i="4"/>
  <c r="H616" i="4"/>
  <c r="I616" i="4"/>
  <c r="J616" i="4"/>
  <c r="K616" i="4"/>
  <c r="L616" i="4"/>
  <c r="M616" i="4"/>
  <c r="A617" i="4"/>
  <c r="B617" i="4"/>
  <c r="C617" i="4"/>
  <c r="D617" i="4"/>
  <c r="F617" i="4"/>
  <c r="G617" i="4"/>
  <c r="H617" i="4"/>
  <c r="I617" i="4"/>
  <c r="J617" i="4"/>
  <c r="K617" i="4"/>
  <c r="L617" i="4"/>
  <c r="M617" i="4"/>
  <c r="A618" i="4"/>
  <c r="B618" i="4"/>
  <c r="C618" i="4"/>
  <c r="D618" i="4"/>
  <c r="F618" i="4"/>
  <c r="G618" i="4"/>
  <c r="H618" i="4"/>
  <c r="I618" i="4"/>
  <c r="J618" i="4"/>
  <c r="K618" i="4"/>
  <c r="L618" i="4"/>
  <c r="M618" i="4"/>
  <c r="A619" i="4"/>
  <c r="B619" i="4"/>
  <c r="C619" i="4"/>
  <c r="D619" i="4"/>
  <c r="F619" i="4"/>
  <c r="G619" i="4"/>
  <c r="H619" i="4"/>
  <c r="I619" i="4"/>
  <c r="J619" i="4"/>
  <c r="K619" i="4"/>
  <c r="L619" i="4"/>
  <c r="M619" i="4"/>
  <c r="A620" i="4"/>
  <c r="B620" i="4"/>
  <c r="C620" i="4"/>
  <c r="D620" i="4"/>
  <c r="F620" i="4"/>
  <c r="G620" i="4"/>
  <c r="H620" i="4"/>
  <c r="I620" i="4"/>
  <c r="J620" i="4"/>
  <c r="K620" i="4"/>
  <c r="L620" i="4"/>
  <c r="M620" i="4"/>
  <c r="A621" i="4"/>
  <c r="B621" i="4"/>
  <c r="C621" i="4"/>
  <c r="D621" i="4"/>
  <c r="F621" i="4"/>
  <c r="G621" i="4"/>
  <c r="H621" i="4"/>
  <c r="I621" i="4"/>
  <c r="J621" i="4"/>
  <c r="K621" i="4"/>
  <c r="L621" i="4"/>
  <c r="M621" i="4"/>
  <c r="A622" i="4"/>
  <c r="B622" i="4"/>
  <c r="C622" i="4"/>
  <c r="D622" i="4"/>
  <c r="F622" i="4"/>
  <c r="G622" i="4"/>
  <c r="H622" i="4"/>
  <c r="I622" i="4"/>
  <c r="J622" i="4"/>
  <c r="K622" i="4"/>
  <c r="L622" i="4"/>
  <c r="M622" i="4"/>
  <c r="A623" i="4"/>
  <c r="B623" i="4"/>
  <c r="C623" i="4"/>
  <c r="D623" i="4"/>
  <c r="F623" i="4"/>
  <c r="G623" i="4"/>
  <c r="H623" i="4"/>
  <c r="I623" i="4"/>
  <c r="J623" i="4"/>
  <c r="K623" i="4"/>
  <c r="L623" i="4"/>
  <c r="M623" i="4"/>
  <c r="A624" i="4"/>
  <c r="B624" i="4"/>
  <c r="C624" i="4"/>
  <c r="D624" i="4"/>
  <c r="F624" i="4"/>
  <c r="G624" i="4"/>
  <c r="H624" i="4"/>
  <c r="I624" i="4"/>
  <c r="J624" i="4"/>
  <c r="K624" i="4"/>
  <c r="L624" i="4"/>
  <c r="M624" i="4"/>
  <c r="A625" i="4"/>
  <c r="B625" i="4"/>
  <c r="C625" i="4"/>
  <c r="D625" i="4"/>
  <c r="F625" i="4"/>
  <c r="G625" i="4"/>
  <c r="H625" i="4"/>
  <c r="I625" i="4"/>
  <c r="J625" i="4"/>
  <c r="K625" i="4"/>
  <c r="L625" i="4"/>
  <c r="M625" i="4"/>
  <c r="A626" i="4"/>
  <c r="B626" i="4"/>
  <c r="C626" i="4"/>
  <c r="D626" i="4"/>
  <c r="F626" i="4"/>
  <c r="G626" i="4"/>
  <c r="H626" i="4"/>
  <c r="I626" i="4"/>
  <c r="J626" i="4"/>
  <c r="K626" i="4"/>
  <c r="L626" i="4"/>
  <c r="M626" i="4"/>
  <c r="A627" i="4"/>
  <c r="B627" i="4"/>
  <c r="C627" i="4"/>
  <c r="D627" i="4"/>
  <c r="F627" i="4"/>
  <c r="G627" i="4"/>
  <c r="H627" i="4"/>
  <c r="I627" i="4"/>
  <c r="J627" i="4"/>
  <c r="K627" i="4"/>
  <c r="L627" i="4"/>
  <c r="M627" i="4"/>
  <c r="A628" i="4"/>
  <c r="B628" i="4"/>
  <c r="C628" i="4"/>
  <c r="D628" i="4"/>
  <c r="F628" i="4"/>
  <c r="G628" i="4"/>
  <c r="H628" i="4"/>
  <c r="I628" i="4"/>
  <c r="J628" i="4"/>
  <c r="K628" i="4"/>
  <c r="L628" i="4"/>
  <c r="M628" i="4"/>
  <c r="A629" i="4"/>
  <c r="B629" i="4"/>
  <c r="C629" i="4"/>
  <c r="D629" i="4"/>
  <c r="F629" i="4"/>
  <c r="G629" i="4"/>
  <c r="H629" i="4"/>
  <c r="I629" i="4"/>
  <c r="J629" i="4"/>
  <c r="K629" i="4"/>
  <c r="L629" i="4"/>
  <c r="M629" i="4"/>
  <c r="A630" i="4"/>
  <c r="B630" i="4"/>
  <c r="C630" i="4"/>
  <c r="D630" i="4"/>
  <c r="F630" i="4"/>
  <c r="G630" i="4"/>
  <c r="H630" i="4"/>
  <c r="I630" i="4"/>
  <c r="J630" i="4"/>
  <c r="K630" i="4"/>
  <c r="L630" i="4"/>
  <c r="M630" i="4"/>
  <c r="A631" i="4"/>
  <c r="B631" i="4"/>
  <c r="C631" i="4"/>
  <c r="D631" i="4"/>
  <c r="F631" i="4"/>
  <c r="G631" i="4"/>
  <c r="H631" i="4"/>
  <c r="I631" i="4"/>
  <c r="J631" i="4"/>
  <c r="K631" i="4"/>
  <c r="L631" i="4"/>
  <c r="M631" i="4"/>
  <c r="A632" i="4"/>
  <c r="B632" i="4"/>
  <c r="C632" i="4"/>
  <c r="D632" i="4"/>
  <c r="F632" i="4"/>
  <c r="G632" i="4"/>
  <c r="H632" i="4"/>
  <c r="I632" i="4"/>
  <c r="J632" i="4"/>
  <c r="K632" i="4"/>
  <c r="L632" i="4"/>
  <c r="M632" i="4"/>
  <c r="A633" i="4"/>
  <c r="B633" i="4"/>
  <c r="C633" i="4"/>
  <c r="D633" i="4"/>
  <c r="F633" i="4"/>
  <c r="G633" i="4"/>
  <c r="H633" i="4"/>
  <c r="I633" i="4"/>
  <c r="J633" i="4"/>
  <c r="K633" i="4"/>
  <c r="L633" i="4"/>
  <c r="M633" i="4"/>
  <c r="A634" i="4"/>
  <c r="B634" i="4"/>
  <c r="C634" i="4"/>
  <c r="D634" i="4"/>
  <c r="F634" i="4"/>
  <c r="G634" i="4"/>
  <c r="H634" i="4"/>
  <c r="I634" i="4"/>
  <c r="J634" i="4"/>
  <c r="K634" i="4"/>
  <c r="L634" i="4"/>
  <c r="M634" i="4"/>
  <c r="A635" i="4"/>
  <c r="B635" i="4"/>
  <c r="C635" i="4"/>
  <c r="D635" i="4"/>
  <c r="F635" i="4"/>
  <c r="G635" i="4"/>
  <c r="H635" i="4"/>
  <c r="I635" i="4"/>
  <c r="J635" i="4"/>
  <c r="K635" i="4"/>
  <c r="L635" i="4"/>
  <c r="M635" i="4"/>
  <c r="A636" i="4"/>
  <c r="B636" i="4"/>
  <c r="C636" i="4"/>
  <c r="D636" i="4"/>
  <c r="F636" i="4"/>
  <c r="G636" i="4"/>
  <c r="H636" i="4"/>
  <c r="I636" i="4"/>
  <c r="J636" i="4"/>
  <c r="K636" i="4"/>
  <c r="L636" i="4"/>
  <c r="M636" i="4"/>
  <c r="A637" i="4"/>
  <c r="B637" i="4"/>
  <c r="C637" i="4"/>
  <c r="D637" i="4"/>
  <c r="F637" i="4"/>
  <c r="G637" i="4"/>
  <c r="H637" i="4"/>
  <c r="I637" i="4"/>
  <c r="J637" i="4"/>
  <c r="K637" i="4"/>
  <c r="L637" i="4"/>
  <c r="M637" i="4"/>
  <c r="A638" i="4"/>
  <c r="B638" i="4"/>
  <c r="C638" i="4"/>
  <c r="D638" i="4"/>
  <c r="F638" i="4"/>
  <c r="G638" i="4"/>
  <c r="H638" i="4"/>
  <c r="I638" i="4"/>
  <c r="J638" i="4"/>
  <c r="K638" i="4"/>
  <c r="L638" i="4"/>
  <c r="M638" i="4"/>
  <c r="A639" i="4"/>
  <c r="B639" i="4"/>
  <c r="C639" i="4"/>
  <c r="D639" i="4"/>
  <c r="F639" i="4"/>
  <c r="G639" i="4"/>
  <c r="H639" i="4"/>
  <c r="I639" i="4"/>
  <c r="J639" i="4"/>
  <c r="K639" i="4"/>
  <c r="L639" i="4"/>
  <c r="M639" i="4"/>
  <c r="A640" i="4"/>
  <c r="B640" i="4"/>
  <c r="C640" i="4"/>
  <c r="D640" i="4"/>
  <c r="F640" i="4"/>
  <c r="G640" i="4"/>
  <c r="H640" i="4"/>
  <c r="I640" i="4"/>
  <c r="J640" i="4"/>
  <c r="K640" i="4"/>
  <c r="L640" i="4"/>
  <c r="M640" i="4"/>
  <c r="A641" i="4"/>
  <c r="B641" i="4"/>
  <c r="C641" i="4"/>
  <c r="D641" i="4"/>
  <c r="F641" i="4"/>
  <c r="G641" i="4"/>
  <c r="H641" i="4"/>
  <c r="I641" i="4"/>
  <c r="J641" i="4"/>
  <c r="K641" i="4"/>
  <c r="L641" i="4"/>
  <c r="M641" i="4"/>
  <c r="A642" i="4"/>
  <c r="B642" i="4"/>
  <c r="C642" i="4"/>
  <c r="D642" i="4"/>
  <c r="F642" i="4"/>
  <c r="G642" i="4"/>
  <c r="H642" i="4"/>
  <c r="I642" i="4"/>
  <c r="J642" i="4"/>
  <c r="K642" i="4"/>
  <c r="L642" i="4"/>
  <c r="M642" i="4"/>
  <c r="A643" i="4"/>
  <c r="B643" i="4"/>
  <c r="C643" i="4"/>
  <c r="D643" i="4"/>
  <c r="F643" i="4"/>
  <c r="G643" i="4"/>
  <c r="H643" i="4"/>
  <c r="I643" i="4"/>
  <c r="J643" i="4"/>
  <c r="K643" i="4"/>
  <c r="L643" i="4"/>
  <c r="M643" i="4"/>
  <c r="A644" i="4"/>
  <c r="B644" i="4"/>
  <c r="C644" i="4"/>
  <c r="D644" i="4"/>
  <c r="F644" i="4"/>
  <c r="G644" i="4"/>
  <c r="H644" i="4"/>
  <c r="I644" i="4"/>
  <c r="J644" i="4"/>
  <c r="K644" i="4"/>
  <c r="L644" i="4"/>
  <c r="M644" i="4"/>
  <c r="A645" i="4"/>
  <c r="B645" i="4"/>
  <c r="C645" i="4"/>
  <c r="D645" i="4"/>
  <c r="F645" i="4"/>
  <c r="G645" i="4"/>
  <c r="H645" i="4"/>
  <c r="I645" i="4"/>
  <c r="J645" i="4"/>
  <c r="K645" i="4"/>
  <c r="L645" i="4"/>
  <c r="M645" i="4"/>
  <c r="A646" i="4"/>
  <c r="B646" i="4"/>
  <c r="C646" i="4"/>
  <c r="D646" i="4"/>
  <c r="F646" i="4"/>
  <c r="G646" i="4"/>
  <c r="H646" i="4"/>
  <c r="I646" i="4"/>
  <c r="J646" i="4"/>
  <c r="K646" i="4"/>
  <c r="L646" i="4"/>
  <c r="M646" i="4"/>
  <c r="A647" i="4"/>
  <c r="B647" i="4"/>
  <c r="C647" i="4"/>
  <c r="D647" i="4"/>
  <c r="F647" i="4"/>
  <c r="G647" i="4"/>
  <c r="H647" i="4"/>
  <c r="I647" i="4"/>
  <c r="J647" i="4"/>
  <c r="K647" i="4"/>
  <c r="L647" i="4"/>
  <c r="M647" i="4"/>
  <c r="A648" i="4"/>
  <c r="B648" i="4"/>
  <c r="C648" i="4"/>
  <c r="D648" i="4"/>
  <c r="F648" i="4"/>
  <c r="G648" i="4"/>
  <c r="H648" i="4"/>
  <c r="I648" i="4"/>
  <c r="J648" i="4"/>
  <c r="K648" i="4"/>
  <c r="L648" i="4"/>
  <c r="M648" i="4"/>
  <c r="A649" i="4"/>
  <c r="B649" i="4"/>
  <c r="C649" i="4"/>
  <c r="D649" i="4"/>
  <c r="F649" i="4"/>
  <c r="G649" i="4"/>
  <c r="H649" i="4"/>
  <c r="I649" i="4"/>
  <c r="J649" i="4"/>
  <c r="K649" i="4"/>
  <c r="L649" i="4"/>
  <c r="M649" i="4"/>
  <c r="A650" i="4"/>
  <c r="B650" i="4"/>
  <c r="C650" i="4"/>
  <c r="D650" i="4"/>
  <c r="F650" i="4"/>
  <c r="G650" i="4"/>
  <c r="H650" i="4"/>
  <c r="I650" i="4"/>
  <c r="J650" i="4"/>
  <c r="K650" i="4"/>
  <c r="L650" i="4"/>
  <c r="M650" i="4"/>
  <c r="A651" i="4"/>
  <c r="B651" i="4"/>
  <c r="C651" i="4"/>
  <c r="D651" i="4"/>
  <c r="F651" i="4"/>
  <c r="G651" i="4"/>
  <c r="H651" i="4"/>
  <c r="I651" i="4"/>
  <c r="J651" i="4"/>
  <c r="K651" i="4"/>
  <c r="L651" i="4"/>
  <c r="M651" i="4"/>
  <c r="A652" i="4"/>
  <c r="B652" i="4"/>
  <c r="C652" i="4"/>
  <c r="D652" i="4"/>
  <c r="F652" i="4"/>
  <c r="G652" i="4"/>
  <c r="H652" i="4"/>
  <c r="I652" i="4"/>
  <c r="J652" i="4"/>
  <c r="K652" i="4"/>
  <c r="L652" i="4"/>
  <c r="M652" i="4"/>
  <c r="A653" i="4"/>
  <c r="B653" i="4"/>
  <c r="C653" i="4"/>
  <c r="D653" i="4"/>
  <c r="F653" i="4"/>
  <c r="G653" i="4"/>
  <c r="H653" i="4"/>
  <c r="I653" i="4"/>
  <c r="J653" i="4"/>
  <c r="K653" i="4"/>
  <c r="L653" i="4"/>
  <c r="M653" i="4"/>
  <c r="A654" i="4"/>
  <c r="B654" i="4"/>
  <c r="C654" i="4"/>
  <c r="D654" i="4"/>
  <c r="F654" i="4"/>
  <c r="G654" i="4"/>
  <c r="H654" i="4"/>
  <c r="I654" i="4"/>
  <c r="J654" i="4"/>
  <c r="K654" i="4"/>
  <c r="L654" i="4"/>
  <c r="M654" i="4"/>
  <c r="A655" i="4"/>
  <c r="B655" i="4"/>
  <c r="C655" i="4"/>
  <c r="D655" i="4"/>
  <c r="F655" i="4"/>
  <c r="G655" i="4"/>
  <c r="H655" i="4"/>
  <c r="I655" i="4"/>
  <c r="J655" i="4"/>
  <c r="K655" i="4"/>
  <c r="L655" i="4"/>
  <c r="M655" i="4"/>
  <c r="A656" i="4"/>
  <c r="B656" i="4"/>
  <c r="C656" i="4"/>
  <c r="D656" i="4"/>
  <c r="F656" i="4"/>
  <c r="G656" i="4"/>
  <c r="H656" i="4"/>
  <c r="I656" i="4"/>
  <c r="J656" i="4"/>
  <c r="K656" i="4"/>
  <c r="L656" i="4"/>
  <c r="M656" i="4"/>
  <c r="A657" i="4"/>
  <c r="B657" i="4"/>
  <c r="C657" i="4"/>
  <c r="D657" i="4"/>
  <c r="F657" i="4"/>
  <c r="G657" i="4"/>
  <c r="H657" i="4"/>
  <c r="I657" i="4"/>
  <c r="J657" i="4"/>
  <c r="K657" i="4"/>
  <c r="L657" i="4"/>
  <c r="M657" i="4"/>
  <c r="A658" i="4"/>
  <c r="B658" i="4"/>
  <c r="C658" i="4"/>
  <c r="D658" i="4"/>
  <c r="F658" i="4"/>
  <c r="G658" i="4"/>
  <c r="H658" i="4"/>
  <c r="I658" i="4"/>
  <c r="J658" i="4"/>
  <c r="K658" i="4"/>
  <c r="L658" i="4"/>
  <c r="M658" i="4"/>
  <c r="A659" i="4"/>
  <c r="B659" i="4"/>
  <c r="C659" i="4"/>
  <c r="D659" i="4"/>
  <c r="F659" i="4"/>
  <c r="G659" i="4"/>
  <c r="H659" i="4"/>
  <c r="I659" i="4"/>
  <c r="J659" i="4"/>
  <c r="K659" i="4"/>
  <c r="L659" i="4"/>
  <c r="M659" i="4"/>
  <c r="A660" i="4"/>
  <c r="B660" i="4"/>
  <c r="C660" i="4"/>
  <c r="D660" i="4"/>
  <c r="F660" i="4"/>
  <c r="G660" i="4"/>
  <c r="H660" i="4"/>
  <c r="I660" i="4"/>
  <c r="J660" i="4"/>
  <c r="K660" i="4"/>
  <c r="L660" i="4"/>
  <c r="M660" i="4"/>
  <c r="A661" i="4"/>
  <c r="B661" i="4"/>
  <c r="C661" i="4"/>
  <c r="D661" i="4"/>
  <c r="F661" i="4"/>
  <c r="G661" i="4"/>
  <c r="H661" i="4"/>
  <c r="I661" i="4"/>
  <c r="J661" i="4"/>
  <c r="K661" i="4"/>
  <c r="L661" i="4"/>
  <c r="M661" i="4"/>
  <c r="A662" i="4"/>
  <c r="B662" i="4"/>
  <c r="C662" i="4"/>
  <c r="D662" i="4"/>
  <c r="F662" i="4"/>
  <c r="G662" i="4"/>
  <c r="H662" i="4"/>
  <c r="I662" i="4"/>
  <c r="J662" i="4"/>
  <c r="K662" i="4"/>
  <c r="L662" i="4"/>
  <c r="M662" i="4"/>
  <c r="A663" i="4"/>
  <c r="B663" i="4"/>
  <c r="C663" i="4"/>
  <c r="D663" i="4"/>
  <c r="F663" i="4"/>
  <c r="G663" i="4"/>
  <c r="H663" i="4"/>
  <c r="I663" i="4"/>
  <c r="J663" i="4"/>
  <c r="K663" i="4"/>
  <c r="L663" i="4"/>
  <c r="M663" i="4"/>
  <c r="A664" i="4"/>
  <c r="B664" i="4"/>
  <c r="C664" i="4"/>
  <c r="D664" i="4"/>
  <c r="F664" i="4"/>
  <c r="G664" i="4"/>
  <c r="H664" i="4"/>
  <c r="I664" i="4"/>
  <c r="J664" i="4"/>
  <c r="K664" i="4"/>
  <c r="L664" i="4"/>
  <c r="M664" i="4"/>
  <c r="A665" i="4"/>
  <c r="B665" i="4"/>
  <c r="C665" i="4"/>
  <c r="D665" i="4"/>
  <c r="F665" i="4"/>
  <c r="G665" i="4"/>
  <c r="H665" i="4"/>
  <c r="I665" i="4"/>
  <c r="J665" i="4"/>
  <c r="K665" i="4"/>
  <c r="L665" i="4"/>
  <c r="M665" i="4"/>
  <c r="A666" i="4"/>
  <c r="B666" i="4"/>
  <c r="C666" i="4"/>
  <c r="D666" i="4"/>
  <c r="F666" i="4"/>
  <c r="G666" i="4"/>
  <c r="H666" i="4"/>
  <c r="I666" i="4"/>
  <c r="J666" i="4"/>
  <c r="K666" i="4"/>
  <c r="L666" i="4"/>
  <c r="M666" i="4"/>
  <c r="A667" i="4"/>
  <c r="B667" i="4"/>
  <c r="C667" i="4"/>
  <c r="D667" i="4"/>
  <c r="F667" i="4"/>
  <c r="G667" i="4"/>
  <c r="H667" i="4"/>
  <c r="I667" i="4"/>
  <c r="J667" i="4"/>
  <c r="K667" i="4"/>
  <c r="L667" i="4"/>
  <c r="M667" i="4"/>
  <c r="A668" i="4"/>
  <c r="B668" i="4"/>
  <c r="C668" i="4"/>
  <c r="D668" i="4"/>
  <c r="F668" i="4"/>
  <c r="G668" i="4"/>
  <c r="H668" i="4"/>
  <c r="I668" i="4"/>
  <c r="J668" i="4"/>
  <c r="K668" i="4"/>
  <c r="L668" i="4"/>
  <c r="M668" i="4"/>
  <c r="A669" i="4"/>
  <c r="B669" i="4"/>
  <c r="C669" i="4"/>
  <c r="D669" i="4"/>
  <c r="F669" i="4"/>
  <c r="G669" i="4"/>
  <c r="H669" i="4"/>
  <c r="I669" i="4"/>
  <c r="J669" i="4"/>
  <c r="K669" i="4"/>
  <c r="L669" i="4"/>
  <c r="M669" i="4"/>
  <c r="A670" i="4"/>
  <c r="B670" i="4"/>
  <c r="C670" i="4"/>
  <c r="D670" i="4"/>
  <c r="F670" i="4"/>
  <c r="G670" i="4"/>
  <c r="H670" i="4"/>
  <c r="I670" i="4"/>
  <c r="J670" i="4"/>
  <c r="K670" i="4"/>
  <c r="L670" i="4"/>
  <c r="M670" i="4"/>
  <c r="A671" i="4"/>
  <c r="B671" i="4"/>
  <c r="C671" i="4"/>
  <c r="D671" i="4"/>
  <c r="F671" i="4"/>
  <c r="G671" i="4"/>
  <c r="H671" i="4"/>
  <c r="I671" i="4"/>
  <c r="J671" i="4"/>
  <c r="K671" i="4"/>
  <c r="L671" i="4"/>
  <c r="M671" i="4"/>
  <c r="A672" i="4"/>
  <c r="B672" i="4"/>
  <c r="C672" i="4"/>
  <c r="D672" i="4"/>
  <c r="F672" i="4"/>
  <c r="G672" i="4"/>
  <c r="H672" i="4"/>
  <c r="I672" i="4"/>
  <c r="J672" i="4"/>
  <c r="K672" i="4"/>
  <c r="L672" i="4"/>
  <c r="M672" i="4"/>
  <c r="A673" i="4"/>
  <c r="B673" i="4"/>
  <c r="C673" i="4"/>
  <c r="D673" i="4"/>
  <c r="F673" i="4"/>
  <c r="G673" i="4"/>
  <c r="H673" i="4"/>
  <c r="I673" i="4"/>
  <c r="J673" i="4"/>
  <c r="K673" i="4"/>
  <c r="L673" i="4"/>
  <c r="M673" i="4"/>
  <c r="A674" i="4"/>
  <c r="B674" i="4"/>
  <c r="C674" i="4"/>
  <c r="D674" i="4"/>
  <c r="F674" i="4"/>
  <c r="G674" i="4"/>
  <c r="H674" i="4"/>
  <c r="I674" i="4"/>
  <c r="J674" i="4"/>
  <c r="K674" i="4"/>
  <c r="L674" i="4"/>
  <c r="M674" i="4"/>
  <c r="A675" i="4"/>
  <c r="B675" i="4"/>
  <c r="C675" i="4"/>
  <c r="D675" i="4"/>
  <c r="F675" i="4"/>
  <c r="G675" i="4"/>
  <c r="H675" i="4"/>
  <c r="I675" i="4"/>
  <c r="J675" i="4"/>
  <c r="K675" i="4"/>
  <c r="L675" i="4"/>
  <c r="M675" i="4"/>
  <c r="A676" i="4"/>
  <c r="B676" i="4"/>
  <c r="C676" i="4"/>
  <c r="D676" i="4"/>
  <c r="F676" i="4"/>
  <c r="G676" i="4"/>
  <c r="H676" i="4"/>
  <c r="I676" i="4"/>
  <c r="J676" i="4"/>
  <c r="K676" i="4"/>
  <c r="L676" i="4"/>
  <c r="M676" i="4"/>
  <c r="A677" i="4"/>
  <c r="B677" i="4"/>
  <c r="C677" i="4"/>
  <c r="D677" i="4"/>
  <c r="F677" i="4"/>
  <c r="G677" i="4"/>
  <c r="H677" i="4"/>
  <c r="I677" i="4"/>
  <c r="J677" i="4"/>
  <c r="K677" i="4"/>
  <c r="L677" i="4"/>
  <c r="M677" i="4"/>
  <c r="A678" i="4"/>
  <c r="B678" i="4"/>
  <c r="C678" i="4"/>
  <c r="D678" i="4"/>
  <c r="F678" i="4"/>
  <c r="G678" i="4"/>
  <c r="H678" i="4"/>
  <c r="I678" i="4"/>
  <c r="J678" i="4"/>
  <c r="K678" i="4"/>
  <c r="L678" i="4"/>
  <c r="M678" i="4"/>
  <c r="A679" i="4"/>
  <c r="B679" i="4"/>
  <c r="C679" i="4"/>
  <c r="D679" i="4"/>
  <c r="F679" i="4"/>
  <c r="G679" i="4"/>
  <c r="H679" i="4"/>
  <c r="I679" i="4"/>
  <c r="J679" i="4"/>
  <c r="K679" i="4"/>
  <c r="L679" i="4"/>
  <c r="M679" i="4"/>
  <c r="A680" i="4"/>
  <c r="B680" i="4"/>
  <c r="C680" i="4"/>
  <c r="D680" i="4"/>
  <c r="F680" i="4"/>
  <c r="G680" i="4"/>
  <c r="H680" i="4"/>
  <c r="I680" i="4"/>
  <c r="J680" i="4"/>
  <c r="K680" i="4"/>
  <c r="L680" i="4"/>
  <c r="M680" i="4"/>
  <c r="A681" i="4"/>
  <c r="B681" i="4"/>
  <c r="C681" i="4"/>
  <c r="D681" i="4"/>
  <c r="F681" i="4"/>
  <c r="G681" i="4"/>
  <c r="H681" i="4"/>
  <c r="I681" i="4"/>
  <c r="J681" i="4"/>
  <c r="K681" i="4"/>
  <c r="L681" i="4"/>
  <c r="M681" i="4"/>
  <c r="A682" i="4"/>
  <c r="B682" i="4"/>
  <c r="C682" i="4"/>
  <c r="D682" i="4"/>
  <c r="F682" i="4"/>
  <c r="G682" i="4"/>
  <c r="H682" i="4"/>
  <c r="I682" i="4"/>
  <c r="J682" i="4"/>
  <c r="K682" i="4"/>
  <c r="L682" i="4"/>
  <c r="M682" i="4"/>
  <c r="A683" i="4"/>
  <c r="B683" i="4"/>
  <c r="C683" i="4"/>
  <c r="D683" i="4"/>
  <c r="F683" i="4"/>
  <c r="G683" i="4"/>
  <c r="H683" i="4"/>
  <c r="I683" i="4"/>
  <c r="J683" i="4"/>
  <c r="K683" i="4"/>
  <c r="L683" i="4"/>
  <c r="M683" i="4"/>
  <c r="A684" i="4"/>
  <c r="B684" i="4"/>
  <c r="C684" i="4"/>
  <c r="D684" i="4"/>
  <c r="F684" i="4"/>
  <c r="G684" i="4"/>
  <c r="H684" i="4"/>
  <c r="I684" i="4"/>
  <c r="J684" i="4"/>
  <c r="K684" i="4"/>
  <c r="L684" i="4"/>
  <c r="M684" i="4"/>
  <c r="A685" i="4"/>
  <c r="B685" i="4"/>
  <c r="C685" i="4"/>
  <c r="D685" i="4"/>
  <c r="F685" i="4"/>
  <c r="G685" i="4"/>
  <c r="H685" i="4"/>
  <c r="I685" i="4"/>
  <c r="J685" i="4"/>
  <c r="K685" i="4"/>
  <c r="L685" i="4"/>
  <c r="M685" i="4"/>
  <c r="A686" i="4"/>
  <c r="B686" i="4"/>
  <c r="C686" i="4"/>
  <c r="D686" i="4"/>
  <c r="F686" i="4"/>
  <c r="G686" i="4"/>
  <c r="H686" i="4"/>
  <c r="I686" i="4"/>
  <c r="J686" i="4"/>
  <c r="K686" i="4"/>
  <c r="L686" i="4"/>
  <c r="M686" i="4"/>
  <c r="A687" i="4"/>
  <c r="B687" i="4"/>
  <c r="C687" i="4"/>
  <c r="D687" i="4"/>
  <c r="F687" i="4"/>
  <c r="G687" i="4"/>
  <c r="H687" i="4"/>
  <c r="I687" i="4"/>
  <c r="J687" i="4"/>
  <c r="K687" i="4"/>
  <c r="L687" i="4"/>
  <c r="M687" i="4"/>
  <c r="A688" i="4"/>
  <c r="B688" i="4"/>
  <c r="C688" i="4"/>
  <c r="D688" i="4"/>
  <c r="F688" i="4"/>
  <c r="G688" i="4"/>
  <c r="H688" i="4"/>
  <c r="I688" i="4"/>
  <c r="J688" i="4"/>
  <c r="K688" i="4"/>
  <c r="L688" i="4"/>
  <c r="M688" i="4"/>
  <c r="A689" i="4"/>
  <c r="B689" i="4"/>
  <c r="C689" i="4"/>
  <c r="D689" i="4"/>
  <c r="F689" i="4"/>
  <c r="G689" i="4"/>
  <c r="H689" i="4"/>
  <c r="I689" i="4"/>
  <c r="J689" i="4"/>
  <c r="K689" i="4"/>
  <c r="L689" i="4"/>
  <c r="M689" i="4"/>
  <c r="A690" i="4"/>
  <c r="B690" i="4"/>
  <c r="C690" i="4"/>
  <c r="D690" i="4"/>
  <c r="F690" i="4"/>
  <c r="G690" i="4"/>
  <c r="H690" i="4"/>
  <c r="I690" i="4"/>
  <c r="J690" i="4"/>
  <c r="K690" i="4"/>
  <c r="L690" i="4"/>
  <c r="M690" i="4"/>
  <c r="A691" i="4"/>
  <c r="B691" i="4"/>
  <c r="C691" i="4"/>
  <c r="D691" i="4"/>
  <c r="F691" i="4"/>
  <c r="G691" i="4"/>
  <c r="H691" i="4"/>
  <c r="I691" i="4"/>
  <c r="J691" i="4"/>
  <c r="K691" i="4"/>
  <c r="L691" i="4"/>
  <c r="M691" i="4"/>
  <c r="A692" i="4"/>
  <c r="B692" i="4"/>
  <c r="C692" i="4"/>
  <c r="D692" i="4"/>
  <c r="F692" i="4"/>
  <c r="G692" i="4"/>
  <c r="H692" i="4"/>
  <c r="I692" i="4"/>
  <c r="J692" i="4"/>
  <c r="K692" i="4"/>
  <c r="L692" i="4"/>
  <c r="M692" i="4"/>
  <c r="A693" i="4"/>
  <c r="B693" i="4"/>
  <c r="C693" i="4"/>
  <c r="D693" i="4"/>
  <c r="F693" i="4"/>
  <c r="G693" i="4"/>
  <c r="H693" i="4"/>
  <c r="I693" i="4"/>
  <c r="J693" i="4"/>
  <c r="K693" i="4"/>
  <c r="L693" i="4"/>
  <c r="M693" i="4"/>
  <c r="A694" i="4"/>
  <c r="B694" i="4"/>
  <c r="C694" i="4"/>
  <c r="D694" i="4"/>
  <c r="F694" i="4"/>
  <c r="G694" i="4"/>
  <c r="H694" i="4"/>
  <c r="I694" i="4"/>
  <c r="J694" i="4"/>
  <c r="K694" i="4"/>
  <c r="L694" i="4"/>
  <c r="M694" i="4"/>
  <c r="A695" i="4"/>
  <c r="B695" i="4"/>
  <c r="C695" i="4"/>
  <c r="D695" i="4"/>
  <c r="F695" i="4"/>
  <c r="G695" i="4"/>
  <c r="H695" i="4"/>
  <c r="I695" i="4"/>
  <c r="J695" i="4"/>
  <c r="K695" i="4"/>
  <c r="L695" i="4"/>
  <c r="M695" i="4"/>
  <c r="A696" i="4"/>
  <c r="B696" i="4"/>
  <c r="C696" i="4"/>
  <c r="D696" i="4"/>
  <c r="F696" i="4"/>
  <c r="G696" i="4"/>
  <c r="H696" i="4"/>
  <c r="I696" i="4"/>
  <c r="J696" i="4"/>
  <c r="K696" i="4"/>
  <c r="L696" i="4"/>
  <c r="M696" i="4"/>
  <c r="A697" i="4"/>
  <c r="B697" i="4"/>
  <c r="C697" i="4"/>
  <c r="D697" i="4"/>
  <c r="F697" i="4"/>
  <c r="G697" i="4"/>
  <c r="H697" i="4"/>
  <c r="I697" i="4"/>
  <c r="J697" i="4"/>
  <c r="K697" i="4"/>
  <c r="L697" i="4"/>
  <c r="M697" i="4"/>
  <c r="A698" i="4"/>
  <c r="B698" i="4"/>
  <c r="C698" i="4"/>
  <c r="D698" i="4"/>
  <c r="F698" i="4"/>
  <c r="G698" i="4"/>
  <c r="H698" i="4"/>
  <c r="I698" i="4"/>
  <c r="J698" i="4"/>
  <c r="K698" i="4"/>
  <c r="L698" i="4"/>
  <c r="M698" i="4"/>
  <c r="A699" i="4"/>
  <c r="B699" i="4"/>
  <c r="C699" i="4"/>
  <c r="D699" i="4"/>
  <c r="F699" i="4"/>
  <c r="G699" i="4"/>
  <c r="H699" i="4"/>
  <c r="I699" i="4"/>
  <c r="J699" i="4"/>
  <c r="K699" i="4"/>
  <c r="L699" i="4"/>
  <c r="M699" i="4"/>
  <c r="A700" i="4"/>
  <c r="B700" i="4"/>
  <c r="C700" i="4"/>
  <c r="D700" i="4"/>
  <c r="F700" i="4"/>
  <c r="G700" i="4"/>
  <c r="H700" i="4"/>
  <c r="I700" i="4"/>
  <c r="J700" i="4"/>
  <c r="K700" i="4"/>
  <c r="L700" i="4"/>
  <c r="M700" i="4"/>
  <c r="A701" i="4"/>
  <c r="B701" i="4"/>
  <c r="C701" i="4"/>
  <c r="D701" i="4"/>
  <c r="F701" i="4"/>
  <c r="G701" i="4"/>
  <c r="H701" i="4"/>
  <c r="I701" i="4"/>
  <c r="J701" i="4"/>
  <c r="K701" i="4"/>
  <c r="L701" i="4"/>
  <c r="M701" i="4"/>
  <c r="A702" i="4"/>
  <c r="B702" i="4"/>
  <c r="C702" i="4"/>
  <c r="D702" i="4"/>
  <c r="F702" i="4"/>
  <c r="G702" i="4"/>
  <c r="H702" i="4"/>
  <c r="I702" i="4"/>
  <c r="J702" i="4"/>
  <c r="K702" i="4"/>
  <c r="L702" i="4"/>
  <c r="M702" i="4"/>
  <c r="A703" i="4"/>
  <c r="B703" i="4"/>
  <c r="C703" i="4"/>
  <c r="D703" i="4"/>
  <c r="F703" i="4"/>
  <c r="G703" i="4"/>
  <c r="H703" i="4"/>
  <c r="I703" i="4"/>
  <c r="J703" i="4"/>
  <c r="K703" i="4"/>
  <c r="L703" i="4"/>
  <c r="M703" i="4"/>
  <c r="A704" i="4"/>
  <c r="B704" i="4"/>
  <c r="C704" i="4"/>
  <c r="D704" i="4"/>
  <c r="F704" i="4"/>
  <c r="G704" i="4"/>
  <c r="H704" i="4"/>
  <c r="I704" i="4"/>
  <c r="J704" i="4"/>
  <c r="K704" i="4"/>
  <c r="L704" i="4"/>
  <c r="M704" i="4"/>
  <c r="A705" i="4"/>
  <c r="B705" i="4"/>
  <c r="C705" i="4"/>
  <c r="D705" i="4"/>
  <c r="F705" i="4"/>
  <c r="G705" i="4"/>
  <c r="H705" i="4"/>
  <c r="I705" i="4"/>
  <c r="J705" i="4"/>
  <c r="K705" i="4"/>
  <c r="L705" i="4"/>
  <c r="M705" i="4"/>
  <c r="A706" i="4"/>
  <c r="B706" i="4"/>
  <c r="C706" i="4"/>
  <c r="D706" i="4"/>
  <c r="F706" i="4"/>
  <c r="G706" i="4"/>
  <c r="H706" i="4"/>
  <c r="I706" i="4"/>
  <c r="J706" i="4"/>
  <c r="K706" i="4"/>
  <c r="L706" i="4"/>
  <c r="M706" i="4"/>
  <c r="A707" i="4"/>
  <c r="B707" i="4"/>
  <c r="C707" i="4"/>
  <c r="D707" i="4"/>
  <c r="F707" i="4"/>
  <c r="G707" i="4"/>
  <c r="H707" i="4"/>
  <c r="I707" i="4"/>
  <c r="J707" i="4"/>
  <c r="K707" i="4"/>
  <c r="L707" i="4"/>
  <c r="M707" i="4"/>
  <c r="A708" i="4"/>
  <c r="B708" i="4"/>
  <c r="C708" i="4"/>
  <c r="D708" i="4"/>
  <c r="F708" i="4"/>
  <c r="G708" i="4"/>
  <c r="H708" i="4"/>
  <c r="I708" i="4"/>
  <c r="J708" i="4"/>
  <c r="K708" i="4"/>
  <c r="L708" i="4"/>
  <c r="M708" i="4"/>
  <c r="A709" i="4"/>
  <c r="B709" i="4"/>
  <c r="C709" i="4"/>
  <c r="D709" i="4"/>
  <c r="F709" i="4"/>
  <c r="G709" i="4"/>
  <c r="H709" i="4"/>
  <c r="I709" i="4"/>
  <c r="J709" i="4"/>
  <c r="K709" i="4"/>
  <c r="L709" i="4"/>
  <c r="M709" i="4"/>
  <c r="A710" i="4"/>
  <c r="B710" i="4"/>
  <c r="C710" i="4"/>
  <c r="D710" i="4"/>
  <c r="F710" i="4"/>
  <c r="G710" i="4"/>
  <c r="H710" i="4"/>
  <c r="I710" i="4"/>
  <c r="J710" i="4"/>
  <c r="K710" i="4"/>
  <c r="L710" i="4"/>
  <c r="M710" i="4"/>
  <c r="A711" i="4"/>
  <c r="B711" i="4"/>
  <c r="C711" i="4"/>
  <c r="D711" i="4"/>
  <c r="F711" i="4"/>
  <c r="G711" i="4"/>
  <c r="H711" i="4"/>
  <c r="I711" i="4"/>
  <c r="J711" i="4"/>
  <c r="K711" i="4"/>
  <c r="L711" i="4"/>
  <c r="M711" i="4"/>
  <c r="A712" i="4"/>
  <c r="B712" i="4"/>
  <c r="C712" i="4"/>
  <c r="D712" i="4"/>
  <c r="F712" i="4"/>
  <c r="G712" i="4"/>
  <c r="H712" i="4"/>
  <c r="I712" i="4"/>
  <c r="J712" i="4"/>
  <c r="K712" i="4"/>
  <c r="L712" i="4"/>
  <c r="M712" i="4"/>
  <c r="A713" i="4"/>
  <c r="B713" i="4"/>
  <c r="C713" i="4"/>
  <c r="D713" i="4"/>
  <c r="F713" i="4"/>
  <c r="G713" i="4"/>
  <c r="H713" i="4"/>
  <c r="I713" i="4"/>
  <c r="J713" i="4"/>
  <c r="K713" i="4"/>
  <c r="L713" i="4"/>
  <c r="M713" i="4"/>
  <c r="A714" i="4"/>
  <c r="B714" i="4"/>
  <c r="C714" i="4"/>
  <c r="D714" i="4"/>
  <c r="F714" i="4"/>
  <c r="G714" i="4"/>
  <c r="H714" i="4"/>
  <c r="I714" i="4"/>
  <c r="J714" i="4"/>
  <c r="K714" i="4"/>
  <c r="L714" i="4"/>
  <c r="M714" i="4"/>
  <c r="A715" i="4"/>
  <c r="B715" i="4"/>
  <c r="C715" i="4"/>
  <c r="D715" i="4"/>
  <c r="F715" i="4"/>
  <c r="G715" i="4"/>
  <c r="H715" i="4"/>
  <c r="I715" i="4"/>
  <c r="J715" i="4"/>
  <c r="K715" i="4"/>
  <c r="L715" i="4"/>
  <c r="M715" i="4"/>
  <c r="A716" i="4"/>
  <c r="B716" i="4"/>
  <c r="C716" i="4"/>
  <c r="D716" i="4"/>
  <c r="F716" i="4"/>
  <c r="G716" i="4"/>
  <c r="H716" i="4"/>
  <c r="I716" i="4"/>
  <c r="J716" i="4"/>
  <c r="K716" i="4"/>
  <c r="L716" i="4"/>
  <c r="M716" i="4"/>
  <c r="A717" i="4"/>
  <c r="B717" i="4"/>
  <c r="C717" i="4"/>
  <c r="D717" i="4"/>
  <c r="F717" i="4"/>
  <c r="G717" i="4"/>
  <c r="H717" i="4"/>
  <c r="I717" i="4"/>
  <c r="J717" i="4"/>
  <c r="K717" i="4"/>
  <c r="L717" i="4"/>
  <c r="M717" i="4"/>
  <c r="A718" i="4"/>
  <c r="B718" i="4"/>
  <c r="C718" i="4"/>
  <c r="D718" i="4"/>
  <c r="F718" i="4"/>
  <c r="G718" i="4"/>
  <c r="H718" i="4"/>
  <c r="I718" i="4"/>
  <c r="J718" i="4"/>
  <c r="K718" i="4"/>
  <c r="L718" i="4"/>
  <c r="M718" i="4"/>
  <c r="A719" i="4"/>
  <c r="B719" i="4"/>
  <c r="C719" i="4"/>
  <c r="D719" i="4"/>
  <c r="F719" i="4"/>
  <c r="G719" i="4"/>
  <c r="H719" i="4"/>
  <c r="I719" i="4"/>
  <c r="J719" i="4"/>
  <c r="K719" i="4"/>
  <c r="L719" i="4"/>
  <c r="M719" i="4"/>
  <c r="A720" i="4"/>
  <c r="B720" i="4"/>
  <c r="C720" i="4"/>
  <c r="D720" i="4"/>
  <c r="F720" i="4"/>
  <c r="G720" i="4"/>
  <c r="H720" i="4"/>
  <c r="I720" i="4"/>
  <c r="J720" i="4"/>
  <c r="K720" i="4"/>
  <c r="L720" i="4"/>
  <c r="M720" i="4"/>
  <c r="A721" i="4"/>
  <c r="B721" i="4"/>
  <c r="C721" i="4"/>
  <c r="D721" i="4"/>
  <c r="F721" i="4"/>
  <c r="G721" i="4"/>
  <c r="H721" i="4"/>
  <c r="I721" i="4"/>
  <c r="J721" i="4"/>
  <c r="K721" i="4"/>
  <c r="L721" i="4"/>
  <c r="M721" i="4"/>
  <c r="A722" i="4"/>
  <c r="B722" i="4"/>
  <c r="C722" i="4"/>
  <c r="D722" i="4"/>
  <c r="F722" i="4"/>
  <c r="G722" i="4"/>
  <c r="H722" i="4"/>
  <c r="I722" i="4"/>
  <c r="J722" i="4"/>
  <c r="K722" i="4"/>
  <c r="L722" i="4"/>
  <c r="M722" i="4"/>
  <c r="A723" i="4"/>
  <c r="B723" i="4"/>
  <c r="C723" i="4"/>
  <c r="D723" i="4"/>
  <c r="F723" i="4"/>
  <c r="G723" i="4"/>
  <c r="H723" i="4"/>
  <c r="I723" i="4"/>
  <c r="J723" i="4"/>
  <c r="K723" i="4"/>
  <c r="L723" i="4"/>
  <c r="M723" i="4"/>
  <c r="A724" i="4"/>
  <c r="B724" i="4"/>
  <c r="C724" i="4"/>
  <c r="D724" i="4"/>
  <c r="F724" i="4"/>
  <c r="G724" i="4"/>
  <c r="H724" i="4"/>
  <c r="I724" i="4"/>
  <c r="J724" i="4"/>
  <c r="K724" i="4"/>
  <c r="L724" i="4"/>
  <c r="M724" i="4"/>
  <c r="A725" i="4"/>
  <c r="B725" i="4"/>
  <c r="C725" i="4"/>
  <c r="D725" i="4"/>
  <c r="F725" i="4"/>
  <c r="G725" i="4"/>
  <c r="H725" i="4"/>
  <c r="I725" i="4"/>
  <c r="J725" i="4"/>
  <c r="K725" i="4"/>
  <c r="L725" i="4"/>
  <c r="M725" i="4"/>
  <c r="A726" i="4"/>
  <c r="B726" i="4"/>
  <c r="C726" i="4"/>
  <c r="D726" i="4"/>
  <c r="F726" i="4"/>
  <c r="G726" i="4"/>
  <c r="H726" i="4"/>
  <c r="I726" i="4"/>
  <c r="J726" i="4"/>
  <c r="K726" i="4"/>
  <c r="L726" i="4"/>
  <c r="M726" i="4"/>
  <c r="A727" i="4"/>
  <c r="B727" i="4"/>
  <c r="C727" i="4"/>
  <c r="D727" i="4"/>
  <c r="F727" i="4"/>
  <c r="G727" i="4"/>
  <c r="H727" i="4"/>
  <c r="I727" i="4"/>
  <c r="J727" i="4"/>
  <c r="K727" i="4"/>
  <c r="L727" i="4"/>
  <c r="M727" i="4"/>
  <c r="A728" i="4"/>
  <c r="B728" i="4"/>
  <c r="C728" i="4"/>
  <c r="D728" i="4"/>
  <c r="F728" i="4"/>
  <c r="G728" i="4"/>
  <c r="H728" i="4"/>
  <c r="I728" i="4"/>
  <c r="J728" i="4"/>
  <c r="K728" i="4"/>
  <c r="L728" i="4"/>
  <c r="M728" i="4"/>
  <c r="A729" i="4"/>
  <c r="B729" i="4"/>
  <c r="C729" i="4"/>
  <c r="D729" i="4"/>
  <c r="F729" i="4"/>
  <c r="G729" i="4"/>
  <c r="H729" i="4"/>
  <c r="I729" i="4"/>
  <c r="J729" i="4"/>
  <c r="K729" i="4"/>
  <c r="L729" i="4"/>
  <c r="M729" i="4"/>
  <c r="A730" i="4"/>
  <c r="B730" i="4"/>
  <c r="C730" i="4"/>
  <c r="D730" i="4"/>
  <c r="F730" i="4"/>
  <c r="G730" i="4"/>
  <c r="H730" i="4"/>
  <c r="I730" i="4"/>
  <c r="J730" i="4"/>
  <c r="K730" i="4"/>
  <c r="L730" i="4"/>
  <c r="M730" i="4"/>
  <c r="A731" i="4"/>
  <c r="B731" i="4"/>
  <c r="C731" i="4"/>
  <c r="D731" i="4"/>
  <c r="F731" i="4"/>
  <c r="G731" i="4"/>
  <c r="H731" i="4"/>
  <c r="I731" i="4"/>
  <c r="J731" i="4"/>
  <c r="K731" i="4"/>
  <c r="L731" i="4"/>
  <c r="M731" i="4"/>
  <c r="A732" i="4"/>
  <c r="B732" i="4"/>
  <c r="C732" i="4"/>
  <c r="D732" i="4"/>
  <c r="F732" i="4"/>
  <c r="G732" i="4"/>
  <c r="H732" i="4"/>
  <c r="I732" i="4"/>
  <c r="J732" i="4"/>
  <c r="K732" i="4"/>
  <c r="L732" i="4"/>
  <c r="M732" i="4"/>
  <c r="A733" i="4"/>
  <c r="B733" i="4"/>
  <c r="C733" i="4"/>
  <c r="D733" i="4"/>
  <c r="F733" i="4"/>
  <c r="G733" i="4"/>
  <c r="H733" i="4"/>
  <c r="I733" i="4"/>
  <c r="J733" i="4"/>
  <c r="K733" i="4"/>
  <c r="L733" i="4"/>
  <c r="M733" i="4"/>
  <c r="A734" i="4"/>
  <c r="B734" i="4"/>
  <c r="C734" i="4"/>
  <c r="D734" i="4"/>
  <c r="F734" i="4"/>
  <c r="G734" i="4"/>
  <c r="H734" i="4"/>
  <c r="I734" i="4"/>
  <c r="J734" i="4"/>
  <c r="K734" i="4"/>
  <c r="L734" i="4"/>
  <c r="M734" i="4"/>
  <c r="A735" i="4"/>
  <c r="B735" i="4"/>
  <c r="C735" i="4"/>
  <c r="D735" i="4"/>
  <c r="F735" i="4"/>
  <c r="G735" i="4"/>
  <c r="H735" i="4"/>
  <c r="I735" i="4"/>
  <c r="J735" i="4"/>
  <c r="K735" i="4"/>
  <c r="L735" i="4"/>
  <c r="M735" i="4"/>
  <c r="A736" i="4"/>
  <c r="B736" i="4"/>
  <c r="C736" i="4"/>
  <c r="D736" i="4"/>
  <c r="F736" i="4"/>
  <c r="G736" i="4"/>
  <c r="H736" i="4"/>
  <c r="I736" i="4"/>
  <c r="J736" i="4"/>
  <c r="K736" i="4"/>
  <c r="L736" i="4"/>
  <c r="M736" i="4"/>
  <c r="A737" i="4"/>
  <c r="B737" i="4"/>
  <c r="C737" i="4"/>
  <c r="D737" i="4"/>
  <c r="F737" i="4"/>
  <c r="G737" i="4"/>
  <c r="H737" i="4"/>
  <c r="I737" i="4"/>
  <c r="J737" i="4"/>
  <c r="K737" i="4"/>
  <c r="L737" i="4"/>
  <c r="M737" i="4"/>
  <c r="A738" i="4"/>
  <c r="B738" i="4"/>
  <c r="C738" i="4"/>
  <c r="D738" i="4"/>
  <c r="F738" i="4"/>
  <c r="G738" i="4"/>
  <c r="H738" i="4"/>
  <c r="I738" i="4"/>
  <c r="J738" i="4"/>
  <c r="K738" i="4"/>
  <c r="L738" i="4"/>
  <c r="M738" i="4"/>
  <c r="A739" i="4"/>
  <c r="B739" i="4"/>
  <c r="C739" i="4"/>
  <c r="D739" i="4"/>
  <c r="F739" i="4"/>
  <c r="G739" i="4"/>
  <c r="H739" i="4"/>
  <c r="I739" i="4"/>
  <c r="J739" i="4"/>
  <c r="K739" i="4"/>
  <c r="L739" i="4"/>
  <c r="M739" i="4"/>
  <c r="A740" i="4"/>
  <c r="B740" i="4"/>
  <c r="C740" i="4"/>
  <c r="D740" i="4"/>
  <c r="F740" i="4"/>
  <c r="G740" i="4"/>
  <c r="H740" i="4"/>
  <c r="I740" i="4"/>
  <c r="J740" i="4"/>
  <c r="K740" i="4"/>
  <c r="L740" i="4"/>
  <c r="M740" i="4"/>
  <c r="A741" i="4"/>
  <c r="B741" i="4"/>
  <c r="C741" i="4"/>
  <c r="D741" i="4"/>
  <c r="F741" i="4"/>
  <c r="G741" i="4"/>
  <c r="H741" i="4"/>
  <c r="I741" i="4"/>
  <c r="J741" i="4"/>
  <c r="K741" i="4"/>
  <c r="L741" i="4"/>
  <c r="M741" i="4"/>
  <c r="A742" i="4"/>
  <c r="B742" i="4"/>
  <c r="C742" i="4"/>
  <c r="D742" i="4"/>
  <c r="F742" i="4"/>
  <c r="G742" i="4"/>
  <c r="H742" i="4"/>
  <c r="I742" i="4"/>
  <c r="J742" i="4"/>
  <c r="K742" i="4"/>
  <c r="L742" i="4"/>
  <c r="M742" i="4"/>
  <c r="A743" i="4"/>
  <c r="B743" i="4"/>
  <c r="C743" i="4"/>
  <c r="D743" i="4"/>
  <c r="F743" i="4"/>
  <c r="G743" i="4"/>
  <c r="H743" i="4"/>
  <c r="I743" i="4"/>
  <c r="J743" i="4"/>
  <c r="K743" i="4"/>
  <c r="L743" i="4"/>
  <c r="M743" i="4"/>
  <c r="A744" i="4"/>
  <c r="B744" i="4"/>
  <c r="C744" i="4"/>
  <c r="D744" i="4"/>
  <c r="F744" i="4"/>
  <c r="G744" i="4"/>
  <c r="H744" i="4"/>
  <c r="I744" i="4"/>
  <c r="J744" i="4"/>
  <c r="K744" i="4"/>
  <c r="L744" i="4"/>
  <c r="M744" i="4"/>
  <c r="A745" i="4"/>
  <c r="B745" i="4"/>
  <c r="C745" i="4"/>
  <c r="D745" i="4"/>
  <c r="F745" i="4"/>
  <c r="G745" i="4"/>
  <c r="H745" i="4"/>
  <c r="I745" i="4"/>
  <c r="J745" i="4"/>
  <c r="K745" i="4"/>
  <c r="L745" i="4"/>
  <c r="M745" i="4"/>
  <c r="A746" i="4"/>
  <c r="B746" i="4"/>
  <c r="C746" i="4"/>
  <c r="D746" i="4"/>
  <c r="F746" i="4"/>
  <c r="G746" i="4"/>
  <c r="H746" i="4"/>
  <c r="I746" i="4"/>
  <c r="J746" i="4"/>
  <c r="K746" i="4"/>
  <c r="L746" i="4"/>
  <c r="M746" i="4"/>
  <c r="A747" i="4"/>
  <c r="B747" i="4"/>
  <c r="C747" i="4"/>
  <c r="D747" i="4"/>
  <c r="F747" i="4"/>
  <c r="G747" i="4"/>
  <c r="H747" i="4"/>
  <c r="I747" i="4"/>
  <c r="J747" i="4"/>
  <c r="K747" i="4"/>
  <c r="L747" i="4"/>
  <c r="M747" i="4"/>
  <c r="A748" i="4"/>
  <c r="B748" i="4"/>
  <c r="C748" i="4"/>
  <c r="D748" i="4"/>
  <c r="F748" i="4"/>
  <c r="G748" i="4"/>
  <c r="H748" i="4"/>
  <c r="I748" i="4"/>
  <c r="J748" i="4"/>
  <c r="K748" i="4"/>
  <c r="L748" i="4"/>
  <c r="M748" i="4"/>
  <c r="A749" i="4"/>
  <c r="B749" i="4"/>
  <c r="C749" i="4"/>
  <c r="D749" i="4"/>
  <c r="F749" i="4"/>
  <c r="G749" i="4"/>
  <c r="H749" i="4"/>
  <c r="I749" i="4"/>
  <c r="J749" i="4"/>
  <c r="K749" i="4"/>
  <c r="L749" i="4"/>
  <c r="M749" i="4"/>
  <c r="A750" i="4"/>
  <c r="B750" i="4"/>
  <c r="C750" i="4"/>
  <c r="D750" i="4"/>
  <c r="F750" i="4"/>
  <c r="G750" i="4"/>
  <c r="H750" i="4"/>
  <c r="I750" i="4"/>
  <c r="J750" i="4"/>
  <c r="K750" i="4"/>
  <c r="L750" i="4"/>
  <c r="M750" i="4"/>
  <c r="A751" i="4"/>
  <c r="B751" i="4"/>
  <c r="C751" i="4"/>
  <c r="D751" i="4"/>
  <c r="F751" i="4"/>
  <c r="G751" i="4"/>
  <c r="H751" i="4"/>
  <c r="I751" i="4"/>
  <c r="J751" i="4"/>
  <c r="K751" i="4"/>
  <c r="L751" i="4"/>
  <c r="M751" i="4"/>
  <c r="A752" i="4"/>
  <c r="B752" i="4"/>
  <c r="C752" i="4"/>
  <c r="D752" i="4"/>
  <c r="F752" i="4"/>
  <c r="G752" i="4"/>
  <c r="H752" i="4"/>
  <c r="I752" i="4"/>
  <c r="J752" i="4"/>
  <c r="K752" i="4"/>
  <c r="L752" i="4"/>
  <c r="M752" i="4"/>
  <c r="A753" i="4"/>
  <c r="B753" i="4"/>
  <c r="C753" i="4"/>
  <c r="D753" i="4"/>
  <c r="F753" i="4"/>
  <c r="G753" i="4"/>
  <c r="H753" i="4"/>
  <c r="I753" i="4"/>
  <c r="J753" i="4"/>
  <c r="K753" i="4"/>
  <c r="L753" i="4"/>
  <c r="M753" i="4"/>
  <c r="A754" i="4"/>
  <c r="B754" i="4"/>
  <c r="C754" i="4"/>
  <c r="D754" i="4"/>
  <c r="F754" i="4"/>
  <c r="G754" i="4"/>
  <c r="H754" i="4"/>
  <c r="I754" i="4"/>
  <c r="J754" i="4"/>
  <c r="K754" i="4"/>
  <c r="L754" i="4"/>
  <c r="M754" i="4"/>
  <c r="A755" i="4"/>
  <c r="B755" i="4"/>
  <c r="C755" i="4"/>
  <c r="D755" i="4"/>
  <c r="F755" i="4"/>
  <c r="G755" i="4"/>
  <c r="H755" i="4"/>
  <c r="I755" i="4"/>
  <c r="J755" i="4"/>
  <c r="K755" i="4"/>
  <c r="L755" i="4"/>
  <c r="M755" i="4"/>
  <c r="A756" i="4"/>
  <c r="B756" i="4"/>
  <c r="C756" i="4"/>
  <c r="D756" i="4"/>
  <c r="F756" i="4"/>
  <c r="G756" i="4"/>
  <c r="H756" i="4"/>
  <c r="I756" i="4"/>
  <c r="J756" i="4"/>
  <c r="K756" i="4"/>
  <c r="L756" i="4"/>
  <c r="M756" i="4"/>
  <c r="A757" i="4"/>
  <c r="B757" i="4"/>
  <c r="C757" i="4"/>
  <c r="D757" i="4"/>
  <c r="F757" i="4"/>
  <c r="G757" i="4"/>
  <c r="H757" i="4"/>
  <c r="I757" i="4"/>
  <c r="J757" i="4"/>
  <c r="K757" i="4"/>
  <c r="L757" i="4"/>
  <c r="M757" i="4"/>
  <c r="A758" i="4"/>
  <c r="B758" i="4"/>
  <c r="C758" i="4"/>
  <c r="D758" i="4"/>
  <c r="F758" i="4"/>
  <c r="G758" i="4"/>
  <c r="H758" i="4"/>
  <c r="I758" i="4"/>
  <c r="J758" i="4"/>
  <c r="K758" i="4"/>
  <c r="L758" i="4"/>
  <c r="M758" i="4"/>
  <c r="A759" i="4"/>
  <c r="B759" i="4"/>
  <c r="C759" i="4"/>
  <c r="D759" i="4"/>
  <c r="F759" i="4"/>
  <c r="G759" i="4"/>
  <c r="H759" i="4"/>
  <c r="I759" i="4"/>
  <c r="J759" i="4"/>
  <c r="K759" i="4"/>
  <c r="L759" i="4"/>
  <c r="M759" i="4"/>
  <c r="A760" i="4"/>
  <c r="B760" i="4"/>
  <c r="C760" i="4"/>
  <c r="D760" i="4"/>
  <c r="F760" i="4"/>
  <c r="G760" i="4"/>
  <c r="H760" i="4"/>
  <c r="I760" i="4"/>
  <c r="J760" i="4"/>
  <c r="K760" i="4"/>
  <c r="L760" i="4"/>
  <c r="M760" i="4"/>
  <c r="A761" i="4"/>
  <c r="B761" i="4"/>
  <c r="C761" i="4"/>
  <c r="D761" i="4"/>
  <c r="F761" i="4"/>
  <c r="G761" i="4"/>
  <c r="H761" i="4"/>
  <c r="I761" i="4"/>
  <c r="J761" i="4"/>
  <c r="K761" i="4"/>
  <c r="L761" i="4"/>
  <c r="M761" i="4"/>
  <c r="A762" i="4"/>
  <c r="B762" i="4"/>
  <c r="C762" i="4"/>
  <c r="D762" i="4"/>
  <c r="F762" i="4"/>
  <c r="G762" i="4"/>
  <c r="H762" i="4"/>
  <c r="I762" i="4"/>
  <c r="J762" i="4"/>
  <c r="K762" i="4"/>
  <c r="L762" i="4"/>
  <c r="M762" i="4"/>
  <c r="A763" i="4"/>
  <c r="B763" i="4"/>
  <c r="C763" i="4"/>
  <c r="D763" i="4"/>
  <c r="F763" i="4"/>
  <c r="G763" i="4"/>
  <c r="H763" i="4"/>
  <c r="I763" i="4"/>
  <c r="J763" i="4"/>
  <c r="K763" i="4"/>
  <c r="L763" i="4"/>
  <c r="M763" i="4"/>
  <c r="A764" i="4"/>
  <c r="B764" i="4"/>
  <c r="C764" i="4"/>
  <c r="D764" i="4"/>
  <c r="F764" i="4"/>
  <c r="G764" i="4"/>
  <c r="H764" i="4"/>
  <c r="I764" i="4"/>
  <c r="J764" i="4"/>
  <c r="K764" i="4"/>
  <c r="L764" i="4"/>
  <c r="M764" i="4"/>
  <c r="A765" i="4"/>
  <c r="B765" i="4"/>
  <c r="C765" i="4"/>
  <c r="D765" i="4"/>
  <c r="F765" i="4"/>
  <c r="G765" i="4"/>
  <c r="H765" i="4"/>
  <c r="I765" i="4"/>
  <c r="J765" i="4"/>
  <c r="K765" i="4"/>
  <c r="L765" i="4"/>
  <c r="M765" i="4"/>
  <c r="A766" i="4"/>
  <c r="B766" i="4"/>
  <c r="C766" i="4"/>
  <c r="D766" i="4"/>
  <c r="F766" i="4"/>
  <c r="G766" i="4"/>
  <c r="H766" i="4"/>
  <c r="I766" i="4"/>
  <c r="J766" i="4"/>
  <c r="K766" i="4"/>
  <c r="L766" i="4"/>
  <c r="M766" i="4"/>
  <c r="A767" i="4"/>
  <c r="B767" i="4"/>
  <c r="C767" i="4"/>
  <c r="D767" i="4"/>
  <c r="F767" i="4"/>
  <c r="G767" i="4"/>
  <c r="H767" i="4"/>
  <c r="I767" i="4"/>
  <c r="J767" i="4"/>
  <c r="K767" i="4"/>
  <c r="L767" i="4"/>
  <c r="M767" i="4"/>
  <c r="A768" i="4"/>
  <c r="B768" i="4"/>
  <c r="C768" i="4"/>
  <c r="D768" i="4"/>
  <c r="F768" i="4"/>
  <c r="G768" i="4"/>
  <c r="H768" i="4"/>
  <c r="I768" i="4"/>
  <c r="J768" i="4"/>
  <c r="K768" i="4"/>
  <c r="L768" i="4"/>
  <c r="M768" i="4"/>
  <c r="A769" i="4"/>
  <c r="B769" i="4"/>
  <c r="C769" i="4"/>
  <c r="D769" i="4"/>
  <c r="F769" i="4"/>
  <c r="G769" i="4"/>
  <c r="H769" i="4"/>
  <c r="I769" i="4"/>
  <c r="J769" i="4"/>
  <c r="K769" i="4"/>
  <c r="L769" i="4"/>
  <c r="M769" i="4"/>
  <c r="A770" i="4"/>
  <c r="B770" i="4"/>
  <c r="C770" i="4"/>
  <c r="D770" i="4"/>
  <c r="F770" i="4"/>
  <c r="G770" i="4"/>
  <c r="H770" i="4"/>
  <c r="I770" i="4"/>
  <c r="J770" i="4"/>
  <c r="K770" i="4"/>
  <c r="L770" i="4"/>
  <c r="M770" i="4"/>
  <c r="A771" i="4"/>
  <c r="B771" i="4"/>
  <c r="C771" i="4"/>
  <c r="D771" i="4"/>
  <c r="F771" i="4"/>
  <c r="G771" i="4"/>
  <c r="H771" i="4"/>
  <c r="I771" i="4"/>
  <c r="J771" i="4"/>
  <c r="K771" i="4"/>
  <c r="L771" i="4"/>
  <c r="M771" i="4"/>
  <c r="A772" i="4"/>
  <c r="B772" i="4"/>
  <c r="C772" i="4"/>
  <c r="D772" i="4"/>
  <c r="F772" i="4"/>
  <c r="G772" i="4"/>
  <c r="H772" i="4"/>
  <c r="I772" i="4"/>
  <c r="J772" i="4"/>
  <c r="K772" i="4"/>
  <c r="L772" i="4"/>
  <c r="M772" i="4"/>
  <c r="A773" i="4"/>
  <c r="B773" i="4"/>
  <c r="C773" i="4"/>
  <c r="D773" i="4"/>
  <c r="F773" i="4"/>
  <c r="G773" i="4"/>
  <c r="H773" i="4"/>
  <c r="I773" i="4"/>
  <c r="J773" i="4"/>
  <c r="K773" i="4"/>
  <c r="L773" i="4"/>
  <c r="M773" i="4"/>
  <c r="A774" i="4"/>
  <c r="B774" i="4"/>
  <c r="C774" i="4"/>
  <c r="D774" i="4"/>
  <c r="F774" i="4"/>
  <c r="G774" i="4"/>
  <c r="H774" i="4"/>
  <c r="I774" i="4"/>
  <c r="J774" i="4"/>
  <c r="K774" i="4"/>
  <c r="L774" i="4"/>
  <c r="M774" i="4"/>
  <c r="A775" i="4"/>
  <c r="B775" i="4"/>
  <c r="C775" i="4"/>
  <c r="D775" i="4"/>
  <c r="F775" i="4"/>
  <c r="G775" i="4"/>
  <c r="H775" i="4"/>
  <c r="I775" i="4"/>
  <c r="J775" i="4"/>
  <c r="K775" i="4"/>
  <c r="L775" i="4"/>
  <c r="M775" i="4"/>
  <c r="A776" i="4"/>
  <c r="B776" i="4"/>
  <c r="C776" i="4"/>
  <c r="D776" i="4"/>
  <c r="F776" i="4"/>
  <c r="G776" i="4"/>
  <c r="H776" i="4"/>
  <c r="I776" i="4"/>
  <c r="J776" i="4"/>
  <c r="K776" i="4"/>
  <c r="L776" i="4"/>
  <c r="M776" i="4"/>
  <c r="A777" i="4"/>
  <c r="B777" i="4"/>
  <c r="C777" i="4"/>
  <c r="D777" i="4"/>
  <c r="F777" i="4"/>
  <c r="G777" i="4"/>
  <c r="H777" i="4"/>
  <c r="I777" i="4"/>
  <c r="J777" i="4"/>
  <c r="K777" i="4"/>
  <c r="L777" i="4"/>
  <c r="M777" i="4"/>
  <c r="A778" i="4"/>
  <c r="B778" i="4"/>
  <c r="C778" i="4"/>
  <c r="D778" i="4"/>
  <c r="F778" i="4"/>
  <c r="G778" i="4"/>
  <c r="H778" i="4"/>
  <c r="I778" i="4"/>
  <c r="J778" i="4"/>
  <c r="K778" i="4"/>
  <c r="L778" i="4"/>
  <c r="M778" i="4"/>
  <c r="A779" i="4"/>
  <c r="B779" i="4"/>
  <c r="C779" i="4"/>
  <c r="D779" i="4"/>
  <c r="F779" i="4"/>
  <c r="G779" i="4"/>
  <c r="H779" i="4"/>
  <c r="I779" i="4"/>
  <c r="J779" i="4"/>
  <c r="K779" i="4"/>
  <c r="L779" i="4"/>
  <c r="M779" i="4"/>
  <c r="A780" i="4"/>
  <c r="B780" i="4"/>
  <c r="C780" i="4"/>
  <c r="D780" i="4"/>
  <c r="F780" i="4"/>
  <c r="G780" i="4"/>
  <c r="H780" i="4"/>
  <c r="I780" i="4"/>
  <c r="J780" i="4"/>
  <c r="K780" i="4"/>
  <c r="L780" i="4"/>
  <c r="M780" i="4"/>
  <c r="A781" i="4"/>
  <c r="B781" i="4"/>
  <c r="C781" i="4"/>
  <c r="D781" i="4"/>
  <c r="F781" i="4"/>
  <c r="G781" i="4"/>
  <c r="H781" i="4"/>
  <c r="I781" i="4"/>
  <c r="J781" i="4"/>
  <c r="K781" i="4"/>
  <c r="L781" i="4"/>
  <c r="M781" i="4"/>
  <c r="A782" i="4"/>
  <c r="B782" i="4"/>
  <c r="C782" i="4"/>
  <c r="D782" i="4"/>
  <c r="F782" i="4"/>
  <c r="G782" i="4"/>
  <c r="H782" i="4"/>
  <c r="I782" i="4"/>
  <c r="J782" i="4"/>
  <c r="K782" i="4"/>
  <c r="L782" i="4"/>
  <c r="M782" i="4"/>
  <c r="A783" i="4"/>
  <c r="B783" i="4"/>
  <c r="C783" i="4"/>
  <c r="D783" i="4"/>
  <c r="F783" i="4"/>
  <c r="G783" i="4"/>
  <c r="H783" i="4"/>
  <c r="I783" i="4"/>
  <c r="J783" i="4"/>
  <c r="K783" i="4"/>
  <c r="L783" i="4"/>
  <c r="M783" i="4"/>
  <c r="A784" i="4"/>
  <c r="B784" i="4"/>
  <c r="C784" i="4"/>
  <c r="D784" i="4"/>
  <c r="F784" i="4"/>
  <c r="G784" i="4"/>
  <c r="H784" i="4"/>
  <c r="I784" i="4"/>
  <c r="J784" i="4"/>
  <c r="K784" i="4"/>
  <c r="L784" i="4"/>
  <c r="M784" i="4"/>
  <c r="A785" i="4"/>
  <c r="B785" i="4"/>
  <c r="C785" i="4"/>
  <c r="D785" i="4"/>
  <c r="F785" i="4"/>
  <c r="G785" i="4"/>
  <c r="H785" i="4"/>
  <c r="I785" i="4"/>
  <c r="J785" i="4"/>
  <c r="K785" i="4"/>
  <c r="L785" i="4"/>
  <c r="M785" i="4"/>
  <c r="A786" i="4"/>
  <c r="B786" i="4"/>
  <c r="C786" i="4"/>
  <c r="D786" i="4"/>
  <c r="F786" i="4"/>
  <c r="G786" i="4"/>
  <c r="H786" i="4"/>
  <c r="I786" i="4"/>
  <c r="J786" i="4"/>
  <c r="K786" i="4"/>
  <c r="L786" i="4"/>
  <c r="M786" i="4"/>
  <c r="A787" i="4"/>
  <c r="B787" i="4"/>
  <c r="C787" i="4"/>
  <c r="D787" i="4"/>
  <c r="F787" i="4"/>
  <c r="G787" i="4"/>
  <c r="H787" i="4"/>
  <c r="I787" i="4"/>
  <c r="J787" i="4"/>
  <c r="K787" i="4"/>
  <c r="L787" i="4"/>
  <c r="M787" i="4"/>
  <c r="A788" i="4"/>
  <c r="B788" i="4"/>
  <c r="C788" i="4"/>
  <c r="D788" i="4"/>
  <c r="F788" i="4"/>
  <c r="G788" i="4"/>
  <c r="H788" i="4"/>
  <c r="I788" i="4"/>
  <c r="J788" i="4"/>
  <c r="K788" i="4"/>
  <c r="L788" i="4"/>
  <c r="M788" i="4"/>
  <c r="A789" i="4"/>
  <c r="B789" i="4"/>
  <c r="C789" i="4"/>
  <c r="D789" i="4"/>
  <c r="F789" i="4"/>
  <c r="G789" i="4"/>
  <c r="H789" i="4"/>
  <c r="I789" i="4"/>
  <c r="J789" i="4"/>
  <c r="K789" i="4"/>
  <c r="L789" i="4"/>
  <c r="M789" i="4"/>
  <c r="A790" i="4"/>
  <c r="B790" i="4"/>
  <c r="C790" i="4"/>
  <c r="D790" i="4"/>
  <c r="F790" i="4"/>
  <c r="G790" i="4"/>
  <c r="H790" i="4"/>
  <c r="I790" i="4"/>
  <c r="J790" i="4"/>
  <c r="K790" i="4"/>
  <c r="L790" i="4"/>
  <c r="M790" i="4"/>
  <c r="A791" i="4"/>
  <c r="B791" i="4"/>
  <c r="C791" i="4"/>
  <c r="D791" i="4"/>
  <c r="F791" i="4"/>
  <c r="G791" i="4"/>
  <c r="H791" i="4"/>
  <c r="I791" i="4"/>
  <c r="J791" i="4"/>
  <c r="K791" i="4"/>
  <c r="L791" i="4"/>
  <c r="M791" i="4"/>
  <c r="A792" i="4"/>
  <c r="B792" i="4"/>
  <c r="C792" i="4"/>
  <c r="D792" i="4"/>
  <c r="F792" i="4"/>
  <c r="G792" i="4"/>
  <c r="H792" i="4"/>
  <c r="I792" i="4"/>
  <c r="J792" i="4"/>
  <c r="K792" i="4"/>
  <c r="L792" i="4"/>
  <c r="M792" i="4"/>
  <c r="A793" i="4"/>
  <c r="B793" i="4"/>
  <c r="C793" i="4"/>
  <c r="D793" i="4"/>
  <c r="F793" i="4"/>
  <c r="G793" i="4"/>
  <c r="H793" i="4"/>
  <c r="I793" i="4"/>
  <c r="J793" i="4"/>
  <c r="K793" i="4"/>
  <c r="L793" i="4"/>
  <c r="M793" i="4"/>
  <c r="A794" i="4"/>
  <c r="B794" i="4"/>
  <c r="C794" i="4"/>
  <c r="D794" i="4"/>
  <c r="F794" i="4"/>
  <c r="G794" i="4"/>
  <c r="H794" i="4"/>
  <c r="I794" i="4"/>
  <c r="J794" i="4"/>
  <c r="K794" i="4"/>
  <c r="L794" i="4"/>
  <c r="M794" i="4"/>
  <c r="A795" i="4"/>
  <c r="B795" i="4"/>
  <c r="C795" i="4"/>
  <c r="D795" i="4"/>
  <c r="F795" i="4"/>
  <c r="G795" i="4"/>
  <c r="H795" i="4"/>
  <c r="I795" i="4"/>
  <c r="J795" i="4"/>
  <c r="K795" i="4"/>
  <c r="L795" i="4"/>
  <c r="M795" i="4"/>
  <c r="A796" i="4"/>
  <c r="B796" i="4"/>
  <c r="C796" i="4"/>
  <c r="D796" i="4"/>
  <c r="F796" i="4"/>
  <c r="G796" i="4"/>
  <c r="H796" i="4"/>
  <c r="I796" i="4"/>
  <c r="J796" i="4"/>
  <c r="K796" i="4"/>
  <c r="L796" i="4"/>
  <c r="M796" i="4"/>
  <c r="A797" i="4"/>
  <c r="B797" i="4"/>
  <c r="C797" i="4"/>
  <c r="D797" i="4"/>
  <c r="F797" i="4"/>
  <c r="G797" i="4"/>
  <c r="H797" i="4"/>
  <c r="I797" i="4"/>
  <c r="J797" i="4"/>
  <c r="K797" i="4"/>
  <c r="L797" i="4"/>
  <c r="M797" i="4"/>
  <c r="A798" i="4"/>
  <c r="B798" i="4"/>
  <c r="C798" i="4"/>
  <c r="D798" i="4"/>
  <c r="F798" i="4"/>
  <c r="G798" i="4"/>
  <c r="H798" i="4"/>
  <c r="I798" i="4"/>
  <c r="J798" i="4"/>
  <c r="K798" i="4"/>
  <c r="L798" i="4"/>
  <c r="M798" i="4"/>
  <c r="A799" i="4"/>
  <c r="B799" i="4"/>
  <c r="C799" i="4"/>
  <c r="D799" i="4"/>
  <c r="F799" i="4"/>
  <c r="G799" i="4"/>
  <c r="H799" i="4"/>
  <c r="I799" i="4"/>
  <c r="J799" i="4"/>
  <c r="K799" i="4"/>
  <c r="L799" i="4"/>
  <c r="M799" i="4"/>
  <c r="A800" i="4"/>
  <c r="B800" i="4"/>
  <c r="C800" i="4"/>
  <c r="D800" i="4"/>
  <c r="F800" i="4"/>
  <c r="G800" i="4"/>
  <c r="H800" i="4"/>
  <c r="I800" i="4"/>
  <c r="J800" i="4"/>
  <c r="K800" i="4"/>
  <c r="L800" i="4"/>
  <c r="M800" i="4"/>
  <c r="A801" i="4"/>
  <c r="B801" i="4"/>
  <c r="C801" i="4"/>
  <c r="D801" i="4"/>
  <c r="F801" i="4"/>
  <c r="G801" i="4"/>
  <c r="H801" i="4"/>
  <c r="I801" i="4"/>
  <c r="J801" i="4"/>
  <c r="K801" i="4"/>
  <c r="L801" i="4"/>
  <c r="M801" i="4"/>
  <c r="A802" i="4"/>
  <c r="B802" i="4"/>
  <c r="C802" i="4"/>
  <c r="D802" i="4"/>
  <c r="F802" i="4"/>
  <c r="G802" i="4"/>
  <c r="H802" i="4"/>
  <c r="I802" i="4"/>
  <c r="J802" i="4"/>
  <c r="K802" i="4"/>
  <c r="L802" i="4"/>
  <c r="M802" i="4"/>
  <c r="A803" i="4"/>
  <c r="B803" i="4"/>
  <c r="C803" i="4"/>
  <c r="D803" i="4"/>
  <c r="F803" i="4"/>
  <c r="G803" i="4"/>
  <c r="H803" i="4"/>
  <c r="I803" i="4"/>
  <c r="J803" i="4"/>
  <c r="K803" i="4"/>
  <c r="L803" i="4"/>
  <c r="M803" i="4"/>
  <c r="A804" i="4"/>
  <c r="B804" i="4"/>
  <c r="C804" i="4"/>
  <c r="D804" i="4"/>
  <c r="F804" i="4"/>
  <c r="G804" i="4"/>
  <c r="H804" i="4"/>
  <c r="I804" i="4"/>
  <c r="J804" i="4"/>
  <c r="K804" i="4"/>
  <c r="L804" i="4"/>
  <c r="M804" i="4"/>
  <c r="A805" i="4"/>
  <c r="B805" i="4"/>
  <c r="C805" i="4"/>
  <c r="D805" i="4"/>
  <c r="F805" i="4"/>
  <c r="G805" i="4"/>
  <c r="H805" i="4"/>
  <c r="I805" i="4"/>
  <c r="J805" i="4"/>
  <c r="K805" i="4"/>
  <c r="L805" i="4"/>
  <c r="M805" i="4"/>
  <c r="A806" i="4"/>
  <c r="B806" i="4"/>
  <c r="C806" i="4"/>
  <c r="D806" i="4"/>
  <c r="F806" i="4"/>
  <c r="G806" i="4"/>
  <c r="H806" i="4"/>
  <c r="I806" i="4"/>
  <c r="J806" i="4"/>
  <c r="K806" i="4"/>
  <c r="L806" i="4"/>
  <c r="M806" i="4"/>
  <c r="A807" i="4"/>
  <c r="B807" i="4"/>
  <c r="C807" i="4"/>
  <c r="D807" i="4"/>
  <c r="F807" i="4"/>
  <c r="G807" i="4"/>
  <c r="H807" i="4"/>
  <c r="I807" i="4"/>
  <c r="J807" i="4"/>
  <c r="K807" i="4"/>
  <c r="L807" i="4"/>
  <c r="M807" i="4"/>
  <c r="A808" i="4"/>
  <c r="B808" i="4"/>
  <c r="C808" i="4"/>
  <c r="D808" i="4"/>
  <c r="F808" i="4"/>
  <c r="G808" i="4"/>
  <c r="H808" i="4"/>
  <c r="I808" i="4"/>
  <c r="J808" i="4"/>
  <c r="K808" i="4"/>
  <c r="L808" i="4"/>
  <c r="M808" i="4"/>
  <c r="A809" i="4"/>
  <c r="B809" i="4"/>
  <c r="C809" i="4"/>
  <c r="D809" i="4"/>
  <c r="F809" i="4"/>
  <c r="G809" i="4"/>
  <c r="H809" i="4"/>
  <c r="I809" i="4"/>
  <c r="J809" i="4"/>
  <c r="K809" i="4"/>
  <c r="L809" i="4"/>
  <c r="M809" i="4"/>
  <c r="A810" i="4"/>
  <c r="B810" i="4"/>
  <c r="C810" i="4"/>
  <c r="D810" i="4"/>
  <c r="F810" i="4"/>
  <c r="G810" i="4"/>
  <c r="H810" i="4"/>
  <c r="I810" i="4"/>
  <c r="J810" i="4"/>
  <c r="K810" i="4"/>
  <c r="L810" i="4"/>
  <c r="M810" i="4"/>
  <c r="A811" i="4"/>
  <c r="B811" i="4"/>
  <c r="C811" i="4"/>
  <c r="D811" i="4"/>
  <c r="F811" i="4"/>
  <c r="G811" i="4"/>
  <c r="H811" i="4"/>
  <c r="I811" i="4"/>
  <c r="J811" i="4"/>
  <c r="K811" i="4"/>
  <c r="L811" i="4"/>
  <c r="M811" i="4"/>
  <c r="A812" i="4"/>
  <c r="B812" i="4"/>
  <c r="C812" i="4"/>
  <c r="D812" i="4"/>
  <c r="F812" i="4"/>
  <c r="G812" i="4"/>
  <c r="H812" i="4"/>
  <c r="I812" i="4"/>
  <c r="J812" i="4"/>
  <c r="K812" i="4"/>
  <c r="L812" i="4"/>
  <c r="M812" i="4"/>
  <c r="A813" i="4"/>
  <c r="B813" i="4"/>
  <c r="C813" i="4"/>
  <c r="D813" i="4"/>
  <c r="F813" i="4"/>
  <c r="G813" i="4"/>
  <c r="H813" i="4"/>
  <c r="I813" i="4"/>
  <c r="J813" i="4"/>
  <c r="K813" i="4"/>
  <c r="L813" i="4"/>
  <c r="M813" i="4"/>
  <c r="A814" i="4"/>
  <c r="B814" i="4"/>
  <c r="C814" i="4"/>
  <c r="D814" i="4"/>
  <c r="F814" i="4"/>
  <c r="G814" i="4"/>
  <c r="H814" i="4"/>
  <c r="I814" i="4"/>
  <c r="J814" i="4"/>
  <c r="K814" i="4"/>
  <c r="L814" i="4"/>
  <c r="M814" i="4"/>
  <c r="A815" i="4"/>
  <c r="B815" i="4"/>
  <c r="C815" i="4"/>
  <c r="D815" i="4"/>
  <c r="F815" i="4"/>
  <c r="G815" i="4"/>
  <c r="H815" i="4"/>
  <c r="I815" i="4"/>
  <c r="J815" i="4"/>
  <c r="K815" i="4"/>
  <c r="L815" i="4"/>
  <c r="M815" i="4"/>
  <c r="A816" i="4"/>
  <c r="B816" i="4"/>
  <c r="C816" i="4"/>
  <c r="D816" i="4"/>
  <c r="F816" i="4"/>
  <c r="G816" i="4"/>
  <c r="H816" i="4"/>
  <c r="I816" i="4"/>
  <c r="J816" i="4"/>
  <c r="K816" i="4"/>
  <c r="L816" i="4"/>
  <c r="M816" i="4"/>
  <c r="A817" i="4"/>
  <c r="B817" i="4"/>
  <c r="C817" i="4"/>
  <c r="D817" i="4"/>
  <c r="F817" i="4"/>
  <c r="G817" i="4"/>
  <c r="H817" i="4"/>
  <c r="I817" i="4"/>
  <c r="J817" i="4"/>
  <c r="K817" i="4"/>
  <c r="L817" i="4"/>
  <c r="M817" i="4"/>
  <c r="A818" i="4"/>
  <c r="B818" i="4"/>
  <c r="C818" i="4"/>
  <c r="D818" i="4"/>
  <c r="F818" i="4"/>
  <c r="G818" i="4"/>
  <c r="H818" i="4"/>
  <c r="I818" i="4"/>
  <c r="J818" i="4"/>
  <c r="K818" i="4"/>
  <c r="L818" i="4"/>
  <c r="M818" i="4"/>
  <c r="A819" i="4"/>
  <c r="B819" i="4"/>
  <c r="C819" i="4"/>
  <c r="D819" i="4"/>
  <c r="F819" i="4"/>
  <c r="G819" i="4"/>
  <c r="H819" i="4"/>
  <c r="I819" i="4"/>
  <c r="J819" i="4"/>
  <c r="K819" i="4"/>
  <c r="L819" i="4"/>
  <c r="M819" i="4"/>
  <c r="A820" i="4"/>
  <c r="B820" i="4"/>
  <c r="C820" i="4"/>
  <c r="D820" i="4"/>
  <c r="F820" i="4"/>
  <c r="G820" i="4"/>
  <c r="H820" i="4"/>
  <c r="I820" i="4"/>
  <c r="J820" i="4"/>
  <c r="K820" i="4"/>
  <c r="L820" i="4"/>
  <c r="M820" i="4"/>
  <c r="A821" i="4"/>
  <c r="B821" i="4"/>
  <c r="C821" i="4"/>
  <c r="D821" i="4"/>
  <c r="F821" i="4"/>
  <c r="G821" i="4"/>
  <c r="H821" i="4"/>
  <c r="I821" i="4"/>
  <c r="J821" i="4"/>
  <c r="K821" i="4"/>
  <c r="L821" i="4"/>
  <c r="M821" i="4"/>
  <c r="A822" i="4"/>
  <c r="B822" i="4"/>
  <c r="C822" i="4"/>
  <c r="D822" i="4"/>
  <c r="F822" i="4"/>
  <c r="G822" i="4"/>
  <c r="H822" i="4"/>
  <c r="I822" i="4"/>
  <c r="J822" i="4"/>
  <c r="K822" i="4"/>
  <c r="L822" i="4"/>
  <c r="M822" i="4"/>
  <c r="A823" i="4"/>
  <c r="B823" i="4"/>
  <c r="C823" i="4"/>
  <c r="D823" i="4"/>
  <c r="F823" i="4"/>
  <c r="G823" i="4"/>
  <c r="H823" i="4"/>
  <c r="I823" i="4"/>
  <c r="J823" i="4"/>
  <c r="K823" i="4"/>
  <c r="L823" i="4"/>
  <c r="M823" i="4"/>
  <c r="A824" i="4"/>
  <c r="B824" i="4"/>
  <c r="C824" i="4"/>
  <c r="D824" i="4"/>
  <c r="F824" i="4"/>
  <c r="G824" i="4"/>
  <c r="H824" i="4"/>
  <c r="I824" i="4"/>
  <c r="J824" i="4"/>
  <c r="K824" i="4"/>
  <c r="L824" i="4"/>
  <c r="M824" i="4"/>
  <c r="A825" i="4"/>
  <c r="B825" i="4"/>
  <c r="C825" i="4"/>
  <c r="D825" i="4"/>
  <c r="F825" i="4"/>
  <c r="G825" i="4"/>
  <c r="H825" i="4"/>
  <c r="I825" i="4"/>
  <c r="J825" i="4"/>
  <c r="K825" i="4"/>
  <c r="L825" i="4"/>
  <c r="M825" i="4"/>
  <c r="A826" i="4"/>
  <c r="B826" i="4"/>
  <c r="C826" i="4"/>
  <c r="D826" i="4"/>
  <c r="F826" i="4"/>
  <c r="G826" i="4"/>
  <c r="H826" i="4"/>
  <c r="I826" i="4"/>
  <c r="J826" i="4"/>
  <c r="K826" i="4"/>
  <c r="L826" i="4"/>
  <c r="M826" i="4"/>
  <c r="A827" i="4"/>
  <c r="B827" i="4"/>
  <c r="C827" i="4"/>
  <c r="D827" i="4"/>
  <c r="F827" i="4"/>
  <c r="G827" i="4"/>
  <c r="H827" i="4"/>
  <c r="I827" i="4"/>
  <c r="J827" i="4"/>
  <c r="K827" i="4"/>
  <c r="L827" i="4"/>
  <c r="M827" i="4"/>
  <c r="A828" i="4"/>
  <c r="B828" i="4"/>
  <c r="C828" i="4"/>
  <c r="D828" i="4"/>
  <c r="F828" i="4"/>
  <c r="G828" i="4"/>
  <c r="H828" i="4"/>
  <c r="I828" i="4"/>
  <c r="J828" i="4"/>
  <c r="K828" i="4"/>
  <c r="L828" i="4"/>
  <c r="M828" i="4"/>
  <c r="A829" i="4"/>
  <c r="B829" i="4"/>
  <c r="C829" i="4"/>
  <c r="D829" i="4"/>
  <c r="F829" i="4"/>
  <c r="G829" i="4"/>
  <c r="H829" i="4"/>
  <c r="I829" i="4"/>
  <c r="J829" i="4"/>
  <c r="K829" i="4"/>
  <c r="L829" i="4"/>
  <c r="M829" i="4"/>
  <c r="A830" i="4"/>
  <c r="B830" i="4"/>
  <c r="C830" i="4"/>
  <c r="D830" i="4"/>
  <c r="F830" i="4"/>
  <c r="G830" i="4"/>
  <c r="H830" i="4"/>
  <c r="I830" i="4"/>
  <c r="J830" i="4"/>
  <c r="K830" i="4"/>
  <c r="L830" i="4"/>
  <c r="M830" i="4"/>
  <c r="A831" i="4"/>
  <c r="B831" i="4"/>
  <c r="C831" i="4"/>
  <c r="D831" i="4"/>
  <c r="F831" i="4"/>
  <c r="G831" i="4"/>
  <c r="H831" i="4"/>
  <c r="I831" i="4"/>
  <c r="J831" i="4"/>
  <c r="K831" i="4"/>
  <c r="L831" i="4"/>
  <c r="M831" i="4"/>
  <c r="A832" i="4"/>
  <c r="B832" i="4"/>
  <c r="C832" i="4"/>
  <c r="D832" i="4"/>
  <c r="F832" i="4"/>
  <c r="G832" i="4"/>
  <c r="H832" i="4"/>
  <c r="I832" i="4"/>
  <c r="J832" i="4"/>
  <c r="K832" i="4"/>
  <c r="L832" i="4"/>
  <c r="M832" i="4"/>
  <c r="A833" i="4"/>
  <c r="B833" i="4"/>
  <c r="C833" i="4"/>
  <c r="D833" i="4"/>
  <c r="F833" i="4"/>
  <c r="G833" i="4"/>
  <c r="H833" i="4"/>
  <c r="I833" i="4"/>
  <c r="J833" i="4"/>
  <c r="K833" i="4"/>
  <c r="L833" i="4"/>
  <c r="M833" i="4"/>
  <c r="A834" i="4"/>
  <c r="B834" i="4"/>
  <c r="C834" i="4"/>
  <c r="D834" i="4"/>
  <c r="F834" i="4"/>
  <c r="G834" i="4"/>
  <c r="H834" i="4"/>
  <c r="I834" i="4"/>
  <c r="J834" i="4"/>
  <c r="K834" i="4"/>
  <c r="L834" i="4"/>
  <c r="M834" i="4"/>
  <c r="A835" i="4"/>
  <c r="B835" i="4"/>
  <c r="C835" i="4"/>
  <c r="D835" i="4"/>
  <c r="F835" i="4"/>
  <c r="G835" i="4"/>
  <c r="H835" i="4"/>
  <c r="I835" i="4"/>
  <c r="J835" i="4"/>
  <c r="K835" i="4"/>
  <c r="L835" i="4"/>
  <c r="M835" i="4"/>
  <c r="A836" i="4"/>
  <c r="B836" i="4"/>
  <c r="C836" i="4"/>
  <c r="D836" i="4"/>
  <c r="F836" i="4"/>
  <c r="G836" i="4"/>
  <c r="H836" i="4"/>
  <c r="I836" i="4"/>
  <c r="J836" i="4"/>
  <c r="K836" i="4"/>
  <c r="L836" i="4"/>
  <c r="M836" i="4"/>
  <c r="A837" i="4"/>
  <c r="B837" i="4"/>
  <c r="C837" i="4"/>
  <c r="D837" i="4"/>
  <c r="F837" i="4"/>
  <c r="G837" i="4"/>
  <c r="H837" i="4"/>
  <c r="I837" i="4"/>
  <c r="J837" i="4"/>
  <c r="K837" i="4"/>
  <c r="L837" i="4"/>
  <c r="M837" i="4"/>
  <c r="A838" i="4"/>
  <c r="B838" i="4"/>
  <c r="C838" i="4"/>
  <c r="D838" i="4"/>
  <c r="F838" i="4"/>
  <c r="G838" i="4"/>
  <c r="H838" i="4"/>
  <c r="I838" i="4"/>
  <c r="J838" i="4"/>
  <c r="K838" i="4"/>
  <c r="L838" i="4"/>
  <c r="M838" i="4"/>
  <c r="A839" i="4"/>
  <c r="B839" i="4"/>
  <c r="C839" i="4"/>
  <c r="D839" i="4"/>
  <c r="F839" i="4"/>
  <c r="G839" i="4"/>
  <c r="H839" i="4"/>
  <c r="I839" i="4"/>
  <c r="J839" i="4"/>
  <c r="K839" i="4"/>
  <c r="L839" i="4"/>
  <c r="M839" i="4"/>
  <c r="A840" i="4"/>
  <c r="B840" i="4"/>
  <c r="C840" i="4"/>
  <c r="D840" i="4"/>
  <c r="F840" i="4"/>
  <c r="G840" i="4"/>
  <c r="H840" i="4"/>
  <c r="I840" i="4"/>
  <c r="J840" i="4"/>
  <c r="K840" i="4"/>
  <c r="L840" i="4"/>
  <c r="M840" i="4"/>
  <c r="A841" i="4"/>
  <c r="B841" i="4"/>
  <c r="C841" i="4"/>
  <c r="D841" i="4"/>
  <c r="F841" i="4"/>
  <c r="G841" i="4"/>
  <c r="H841" i="4"/>
  <c r="I841" i="4"/>
  <c r="J841" i="4"/>
  <c r="K841" i="4"/>
  <c r="L841" i="4"/>
  <c r="M841" i="4"/>
  <c r="A842" i="4"/>
  <c r="B842" i="4"/>
  <c r="C842" i="4"/>
  <c r="D842" i="4"/>
  <c r="F842" i="4"/>
  <c r="G842" i="4"/>
  <c r="H842" i="4"/>
  <c r="I842" i="4"/>
  <c r="J842" i="4"/>
  <c r="K842" i="4"/>
  <c r="L842" i="4"/>
  <c r="M842" i="4"/>
  <c r="A843" i="4"/>
  <c r="B843" i="4"/>
  <c r="C843" i="4"/>
  <c r="D843" i="4"/>
  <c r="F843" i="4"/>
  <c r="G843" i="4"/>
  <c r="H843" i="4"/>
  <c r="I843" i="4"/>
  <c r="J843" i="4"/>
  <c r="K843" i="4"/>
  <c r="L843" i="4"/>
  <c r="M843" i="4"/>
  <c r="A844" i="4"/>
  <c r="B844" i="4"/>
  <c r="C844" i="4"/>
  <c r="D844" i="4"/>
  <c r="F844" i="4"/>
  <c r="G844" i="4"/>
  <c r="H844" i="4"/>
  <c r="I844" i="4"/>
  <c r="J844" i="4"/>
  <c r="K844" i="4"/>
  <c r="L844" i="4"/>
  <c r="M844" i="4"/>
  <c r="A845" i="4"/>
  <c r="B845" i="4"/>
  <c r="C845" i="4"/>
  <c r="D845" i="4"/>
  <c r="F845" i="4"/>
  <c r="G845" i="4"/>
  <c r="H845" i="4"/>
  <c r="I845" i="4"/>
  <c r="J845" i="4"/>
  <c r="K845" i="4"/>
  <c r="L845" i="4"/>
  <c r="M845" i="4"/>
  <c r="A846" i="4"/>
  <c r="B846" i="4"/>
  <c r="C846" i="4"/>
  <c r="D846" i="4"/>
  <c r="F846" i="4"/>
  <c r="G846" i="4"/>
  <c r="H846" i="4"/>
  <c r="I846" i="4"/>
  <c r="J846" i="4"/>
  <c r="K846" i="4"/>
  <c r="L846" i="4"/>
  <c r="M846" i="4"/>
  <c r="A847" i="4"/>
  <c r="B847" i="4"/>
  <c r="C847" i="4"/>
  <c r="D847" i="4"/>
  <c r="F847" i="4"/>
  <c r="G847" i="4"/>
  <c r="H847" i="4"/>
  <c r="I847" i="4"/>
  <c r="J847" i="4"/>
  <c r="K847" i="4"/>
  <c r="L847" i="4"/>
  <c r="M847" i="4"/>
  <c r="A848" i="4"/>
  <c r="B848" i="4"/>
  <c r="C848" i="4"/>
  <c r="D848" i="4"/>
  <c r="F848" i="4"/>
  <c r="G848" i="4"/>
  <c r="H848" i="4"/>
  <c r="I848" i="4"/>
  <c r="J848" i="4"/>
  <c r="K848" i="4"/>
  <c r="L848" i="4"/>
  <c r="M848" i="4"/>
  <c r="A849" i="4"/>
  <c r="B849" i="4"/>
  <c r="C849" i="4"/>
  <c r="D849" i="4"/>
  <c r="F849" i="4"/>
  <c r="G849" i="4"/>
  <c r="H849" i="4"/>
  <c r="I849" i="4"/>
  <c r="J849" i="4"/>
  <c r="K849" i="4"/>
  <c r="L849" i="4"/>
  <c r="M849" i="4"/>
  <c r="A850" i="4"/>
  <c r="B850" i="4"/>
  <c r="C850" i="4"/>
  <c r="D850" i="4"/>
  <c r="F850" i="4"/>
  <c r="G850" i="4"/>
  <c r="H850" i="4"/>
  <c r="I850" i="4"/>
  <c r="J850" i="4"/>
  <c r="K850" i="4"/>
  <c r="L850" i="4"/>
  <c r="M850" i="4"/>
  <c r="A851" i="4"/>
  <c r="B851" i="4"/>
  <c r="C851" i="4"/>
  <c r="D851" i="4"/>
  <c r="F851" i="4"/>
  <c r="G851" i="4"/>
  <c r="H851" i="4"/>
  <c r="I851" i="4"/>
  <c r="J851" i="4"/>
  <c r="K851" i="4"/>
  <c r="L851" i="4"/>
  <c r="M851" i="4"/>
  <c r="A852" i="4"/>
  <c r="B852" i="4"/>
  <c r="C852" i="4"/>
  <c r="D852" i="4"/>
  <c r="F852" i="4"/>
  <c r="G852" i="4"/>
  <c r="H852" i="4"/>
  <c r="I852" i="4"/>
  <c r="J852" i="4"/>
  <c r="K852" i="4"/>
  <c r="L852" i="4"/>
  <c r="M852" i="4"/>
  <c r="A853" i="4"/>
  <c r="B853" i="4"/>
  <c r="C853" i="4"/>
  <c r="D853" i="4"/>
  <c r="F853" i="4"/>
  <c r="G853" i="4"/>
  <c r="H853" i="4"/>
  <c r="I853" i="4"/>
  <c r="J853" i="4"/>
  <c r="K853" i="4"/>
  <c r="L853" i="4"/>
  <c r="M853" i="4"/>
  <c r="A854" i="4"/>
  <c r="B854" i="4"/>
  <c r="C854" i="4"/>
  <c r="D854" i="4"/>
  <c r="F854" i="4"/>
  <c r="G854" i="4"/>
  <c r="H854" i="4"/>
  <c r="I854" i="4"/>
  <c r="J854" i="4"/>
  <c r="K854" i="4"/>
  <c r="L854" i="4"/>
  <c r="M854" i="4"/>
  <c r="A855" i="4"/>
  <c r="B855" i="4"/>
  <c r="C855" i="4"/>
  <c r="D855" i="4"/>
  <c r="F855" i="4"/>
  <c r="G855" i="4"/>
  <c r="H855" i="4"/>
  <c r="I855" i="4"/>
  <c r="J855" i="4"/>
  <c r="K855" i="4"/>
  <c r="L855" i="4"/>
  <c r="M855" i="4"/>
  <c r="A856" i="4"/>
  <c r="B856" i="4"/>
  <c r="C856" i="4"/>
  <c r="D856" i="4"/>
  <c r="F856" i="4"/>
  <c r="G856" i="4"/>
  <c r="H856" i="4"/>
  <c r="I856" i="4"/>
  <c r="J856" i="4"/>
  <c r="K856" i="4"/>
  <c r="L856" i="4"/>
  <c r="M856" i="4"/>
  <c r="A857" i="4"/>
  <c r="B857" i="4"/>
  <c r="C857" i="4"/>
  <c r="D857" i="4"/>
  <c r="F857" i="4"/>
  <c r="G857" i="4"/>
  <c r="H857" i="4"/>
  <c r="I857" i="4"/>
  <c r="J857" i="4"/>
  <c r="K857" i="4"/>
  <c r="L857" i="4"/>
  <c r="M857" i="4"/>
  <c r="A858" i="4"/>
  <c r="B858" i="4"/>
  <c r="C858" i="4"/>
  <c r="D858" i="4"/>
  <c r="F858" i="4"/>
  <c r="G858" i="4"/>
  <c r="H858" i="4"/>
  <c r="I858" i="4"/>
  <c r="J858" i="4"/>
  <c r="K858" i="4"/>
  <c r="L858" i="4"/>
  <c r="M858" i="4"/>
  <c r="A859" i="4"/>
  <c r="B859" i="4"/>
  <c r="C859" i="4"/>
  <c r="D859" i="4"/>
  <c r="F859" i="4"/>
  <c r="G859" i="4"/>
  <c r="H859" i="4"/>
  <c r="I859" i="4"/>
  <c r="J859" i="4"/>
  <c r="K859" i="4"/>
  <c r="L859" i="4"/>
  <c r="M859" i="4"/>
  <c r="A860" i="4"/>
  <c r="B860" i="4"/>
  <c r="C860" i="4"/>
  <c r="D860" i="4"/>
  <c r="F860" i="4"/>
  <c r="G860" i="4"/>
  <c r="H860" i="4"/>
  <c r="I860" i="4"/>
  <c r="J860" i="4"/>
  <c r="K860" i="4"/>
  <c r="L860" i="4"/>
  <c r="M860" i="4"/>
  <c r="A861" i="4"/>
  <c r="B861" i="4"/>
  <c r="C861" i="4"/>
  <c r="D861" i="4"/>
  <c r="F861" i="4"/>
  <c r="G861" i="4"/>
  <c r="H861" i="4"/>
  <c r="I861" i="4"/>
  <c r="J861" i="4"/>
  <c r="K861" i="4"/>
  <c r="L861" i="4"/>
  <c r="M861" i="4"/>
  <c r="A862" i="4"/>
  <c r="B862" i="4"/>
  <c r="C862" i="4"/>
  <c r="D862" i="4"/>
  <c r="F862" i="4"/>
  <c r="G862" i="4"/>
  <c r="H862" i="4"/>
  <c r="I862" i="4"/>
  <c r="J862" i="4"/>
  <c r="K862" i="4"/>
  <c r="L862" i="4"/>
  <c r="M862" i="4"/>
  <c r="A863" i="4"/>
  <c r="B863" i="4"/>
  <c r="C863" i="4"/>
  <c r="D863" i="4"/>
  <c r="F863" i="4"/>
  <c r="G863" i="4"/>
  <c r="H863" i="4"/>
  <c r="I863" i="4"/>
  <c r="J863" i="4"/>
  <c r="K863" i="4"/>
  <c r="L863" i="4"/>
  <c r="M863" i="4"/>
  <c r="A864" i="4"/>
  <c r="B864" i="4"/>
  <c r="C864" i="4"/>
  <c r="D864" i="4"/>
  <c r="F864" i="4"/>
  <c r="G864" i="4"/>
  <c r="H864" i="4"/>
  <c r="I864" i="4"/>
  <c r="J864" i="4"/>
  <c r="K864" i="4"/>
  <c r="L864" i="4"/>
  <c r="M864" i="4"/>
  <c r="A865" i="4"/>
  <c r="B865" i="4"/>
  <c r="C865" i="4"/>
  <c r="D865" i="4"/>
  <c r="F865" i="4"/>
  <c r="G865" i="4"/>
  <c r="H865" i="4"/>
  <c r="I865" i="4"/>
  <c r="J865" i="4"/>
  <c r="K865" i="4"/>
  <c r="L865" i="4"/>
  <c r="M865" i="4"/>
  <c r="A866" i="4"/>
  <c r="B866" i="4"/>
  <c r="C866" i="4"/>
  <c r="D866" i="4"/>
  <c r="F866" i="4"/>
  <c r="G866" i="4"/>
  <c r="H866" i="4"/>
  <c r="I866" i="4"/>
  <c r="J866" i="4"/>
  <c r="K866" i="4"/>
  <c r="L866" i="4"/>
  <c r="M866" i="4"/>
  <c r="A867" i="4"/>
  <c r="B867" i="4"/>
  <c r="C867" i="4"/>
  <c r="D867" i="4"/>
  <c r="F867" i="4"/>
  <c r="G867" i="4"/>
  <c r="H867" i="4"/>
  <c r="I867" i="4"/>
  <c r="J867" i="4"/>
  <c r="K867" i="4"/>
  <c r="L867" i="4"/>
  <c r="M867" i="4"/>
  <c r="A868" i="4"/>
  <c r="B868" i="4"/>
  <c r="C868" i="4"/>
  <c r="D868" i="4"/>
  <c r="F868" i="4"/>
  <c r="G868" i="4"/>
  <c r="H868" i="4"/>
  <c r="I868" i="4"/>
  <c r="J868" i="4"/>
  <c r="K868" i="4"/>
  <c r="L868" i="4"/>
  <c r="M868" i="4"/>
  <c r="A869" i="4"/>
  <c r="B869" i="4"/>
  <c r="C869" i="4"/>
  <c r="D869" i="4"/>
  <c r="F869" i="4"/>
  <c r="G869" i="4"/>
  <c r="H869" i="4"/>
  <c r="I869" i="4"/>
  <c r="J869" i="4"/>
  <c r="K869" i="4"/>
  <c r="L869" i="4"/>
  <c r="M869" i="4"/>
  <c r="A870" i="4"/>
  <c r="B870" i="4"/>
  <c r="C870" i="4"/>
  <c r="D870" i="4"/>
  <c r="F870" i="4"/>
  <c r="G870" i="4"/>
  <c r="H870" i="4"/>
  <c r="I870" i="4"/>
  <c r="J870" i="4"/>
  <c r="K870" i="4"/>
  <c r="L870" i="4"/>
  <c r="M870" i="4"/>
  <c r="A871" i="4"/>
  <c r="B871" i="4"/>
  <c r="C871" i="4"/>
  <c r="D871" i="4"/>
  <c r="F871" i="4"/>
  <c r="G871" i="4"/>
  <c r="H871" i="4"/>
  <c r="I871" i="4"/>
  <c r="J871" i="4"/>
  <c r="K871" i="4"/>
  <c r="L871" i="4"/>
  <c r="M871" i="4"/>
  <c r="A872" i="4"/>
  <c r="B872" i="4"/>
  <c r="C872" i="4"/>
  <c r="D872" i="4"/>
  <c r="F872" i="4"/>
  <c r="G872" i="4"/>
  <c r="H872" i="4"/>
  <c r="I872" i="4"/>
  <c r="J872" i="4"/>
  <c r="K872" i="4"/>
  <c r="L872" i="4"/>
  <c r="M872" i="4"/>
  <c r="A873" i="4"/>
  <c r="B873" i="4"/>
  <c r="C873" i="4"/>
  <c r="D873" i="4"/>
  <c r="F873" i="4"/>
  <c r="G873" i="4"/>
  <c r="H873" i="4"/>
  <c r="I873" i="4"/>
  <c r="J873" i="4"/>
  <c r="K873" i="4"/>
  <c r="L873" i="4"/>
  <c r="M873" i="4"/>
  <c r="A874" i="4"/>
  <c r="B874" i="4"/>
  <c r="C874" i="4"/>
  <c r="D874" i="4"/>
  <c r="F874" i="4"/>
  <c r="G874" i="4"/>
  <c r="H874" i="4"/>
  <c r="I874" i="4"/>
  <c r="J874" i="4"/>
  <c r="K874" i="4"/>
  <c r="L874" i="4"/>
  <c r="M874" i="4"/>
  <c r="A875" i="4"/>
  <c r="B875" i="4"/>
  <c r="C875" i="4"/>
  <c r="D875" i="4"/>
  <c r="F875" i="4"/>
  <c r="G875" i="4"/>
  <c r="H875" i="4"/>
  <c r="I875" i="4"/>
  <c r="J875" i="4"/>
  <c r="K875" i="4"/>
  <c r="L875" i="4"/>
  <c r="M875" i="4"/>
  <c r="A876" i="4"/>
  <c r="B876" i="4"/>
  <c r="C876" i="4"/>
  <c r="D876" i="4"/>
  <c r="F876" i="4"/>
  <c r="G876" i="4"/>
  <c r="H876" i="4"/>
  <c r="I876" i="4"/>
  <c r="J876" i="4"/>
  <c r="K876" i="4"/>
  <c r="L876" i="4"/>
  <c r="M876" i="4"/>
  <c r="A877" i="4"/>
  <c r="B877" i="4"/>
  <c r="C877" i="4"/>
  <c r="D877" i="4"/>
  <c r="F877" i="4"/>
  <c r="G877" i="4"/>
  <c r="H877" i="4"/>
  <c r="I877" i="4"/>
  <c r="J877" i="4"/>
  <c r="K877" i="4"/>
  <c r="L877" i="4"/>
  <c r="M877" i="4"/>
  <c r="A878" i="4"/>
  <c r="B878" i="4"/>
  <c r="C878" i="4"/>
  <c r="D878" i="4"/>
  <c r="F878" i="4"/>
  <c r="G878" i="4"/>
  <c r="H878" i="4"/>
  <c r="I878" i="4"/>
  <c r="J878" i="4"/>
  <c r="K878" i="4"/>
  <c r="L878" i="4"/>
  <c r="M878" i="4"/>
  <c r="A879" i="4"/>
  <c r="B879" i="4"/>
  <c r="C879" i="4"/>
  <c r="D879" i="4"/>
  <c r="F879" i="4"/>
  <c r="G879" i="4"/>
  <c r="H879" i="4"/>
  <c r="I879" i="4"/>
  <c r="J879" i="4"/>
  <c r="K879" i="4"/>
  <c r="L879" i="4"/>
  <c r="M879" i="4"/>
  <c r="A880" i="4"/>
  <c r="B880" i="4"/>
  <c r="C880" i="4"/>
  <c r="D880" i="4"/>
  <c r="F880" i="4"/>
  <c r="G880" i="4"/>
  <c r="H880" i="4"/>
  <c r="I880" i="4"/>
  <c r="J880" i="4"/>
  <c r="K880" i="4"/>
  <c r="L880" i="4"/>
  <c r="M880" i="4"/>
  <c r="A881" i="4"/>
  <c r="B881" i="4"/>
  <c r="C881" i="4"/>
  <c r="D881" i="4"/>
  <c r="F881" i="4"/>
  <c r="G881" i="4"/>
  <c r="H881" i="4"/>
  <c r="I881" i="4"/>
  <c r="J881" i="4"/>
  <c r="K881" i="4"/>
  <c r="L881" i="4"/>
  <c r="M881" i="4"/>
  <c r="A882" i="4"/>
  <c r="B882" i="4"/>
  <c r="C882" i="4"/>
  <c r="D882" i="4"/>
  <c r="F882" i="4"/>
  <c r="G882" i="4"/>
  <c r="H882" i="4"/>
  <c r="I882" i="4"/>
  <c r="J882" i="4"/>
  <c r="K882" i="4"/>
  <c r="L882" i="4"/>
  <c r="M882" i="4"/>
  <c r="A883" i="4"/>
  <c r="B883" i="4"/>
  <c r="C883" i="4"/>
  <c r="D883" i="4"/>
  <c r="F883" i="4"/>
  <c r="G883" i="4"/>
  <c r="H883" i="4"/>
  <c r="I883" i="4"/>
  <c r="J883" i="4"/>
  <c r="K883" i="4"/>
  <c r="L883" i="4"/>
  <c r="M883" i="4"/>
  <c r="A884" i="4"/>
  <c r="B884" i="4"/>
  <c r="C884" i="4"/>
  <c r="D884" i="4"/>
  <c r="F884" i="4"/>
  <c r="G884" i="4"/>
  <c r="H884" i="4"/>
  <c r="I884" i="4"/>
  <c r="J884" i="4"/>
  <c r="K884" i="4"/>
  <c r="L884" i="4"/>
  <c r="M884" i="4"/>
  <c r="A885" i="4"/>
  <c r="B885" i="4"/>
  <c r="C885" i="4"/>
  <c r="D885" i="4"/>
  <c r="F885" i="4"/>
  <c r="G885" i="4"/>
  <c r="H885" i="4"/>
  <c r="I885" i="4"/>
  <c r="J885" i="4"/>
  <c r="K885" i="4"/>
  <c r="L885" i="4"/>
  <c r="M885" i="4"/>
  <c r="A886" i="4"/>
  <c r="B886" i="4"/>
  <c r="C886" i="4"/>
  <c r="D886" i="4"/>
  <c r="F886" i="4"/>
  <c r="G886" i="4"/>
  <c r="H886" i="4"/>
  <c r="I886" i="4"/>
  <c r="J886" i="4"/>
  <c r="K886" i="4"/>
  <c r="L886" i="4"/>
  <c r="M886" i="4"/>
  <c r="A887" i="4"/>
  <c r="B887" i="4"/>
  <c r="C887" i="4"/>
  <c r="D887" i="4"/>
  <c r="F887" i="4"/>
  <c r="G887" i="4"/>
  <c r="H887" i="4"/>
  <c r="I887" i="4"/>
  <c r="J887" i="4"/>
  <c r="K887" i="4"/>
  <c r="L887" i="4"/>
  <c r="M887" i="4"/>
  <c r="A888" i="4"/>
  <c r="B888" i="4"/>
  <c r="C888" i="4"/>
  <c r="D888" i="4"/>
  <c r="F888" i="4"/>
  <c r="G888" i="4"/>
  <c r="H888" i="4"/>
  <c r="I888" i="4"/>
  <c r="J888" i="4"/>
  <c r="K888" i="4"/>
  <c r="L888" i="4"/>
  <c r="M888" i="4"/>
  <c r="A889" i="4"/>
  <c r="B889" i="4"/>
  <c r="C889" i="4"/>
  <c r="D889" i="4"/>
  <c r="F889" i="4"/>
  <c r="G889" i="4"/>
  <c r="H889" i="4"/>
  <c r="I889" i="4"/>
  <c r="J889" i="4"/>
  <c r="K889" i="4"/>
  <c r="L889" i="4"/>
  <c r="M889" i="4"/>
  <c r="A890" i="4"/>
  <c r="B890" i="4"/>
  <c r="C890" i="4"/>
  <c r="D890" i="4"/>
  <c r="F890" i="4"/>
  <c r="G890" i="4"/>
  <c r="H890" i="4"/>
  <c r="I890" i="4"/>
  <c r="J890" i="4"/>
  <c r="K890" i="4"/>
  <c r="L890" i="4"/>
  <c r="M890" i="4"/>
  <c r="A891" i="4"/>
  <c r="B891" i="4"/>
  <c r="C891" i="4"/>
  <c r="D891" i="4"/>
  <c r="F891" i="4"/>
  <c r="G891" i="4"/>
  <c r="H891" i="4"/>
  <c r="I891" i="4"/>
  <c r="J891" i="4"/>
  <c r="K891" i="4"/>
  <c r="L891" i="4"/>
  <c r="M891" i="4"/>
  <c r="A892" i="4"/>
  <c r="B892" i="4"/>
  <c r="C892" i="4"/>
  <c r="D892" i="4"/>
  <c r="F892" i="4"/>
  <c r="G892" i="4"/>
  <c r="H892" i="4"/>
  <c r="I892" i="4"/>
  <c r="J892" i="4"/>
  <c r="K892" i="4"/>
  <c r="L892" i="4"/>
  <c r="M892" i="4"/>
  <c r="A893" i="4"/>
  <c r="B893" i="4"/>
  <c r="C893" i="4"/>
  <c r="D893" i="4"/>
  <c r="F893" i="4"/>
  <c r="G893" i="4"/>
  <c r="H893" i="4"/>
  <c r="I893" i="4"/>
  <c r="J893" i="4"/>
  <c r="K893" i="4"/>
  <c r="L893" i="4"/>
  <c r="M893" i="4"/>
  <c r="A894" i="4"/>
  <c r="B894" i="4"/>
  <c r="C894" i="4"/>
  <c r="D894" i="4"/>
  <c r="F894" i="4"/>
  <c r="G894" i="4"/>
  <c r="H894" i="4"/>
  <c r="I894" i="4"/>
  <c r="J894" i="4"/>
  <c r="K894" i="4"/>
  <c r="L894" i="4"/>
  <c r="M894" i="4"/>
  <c r="A895" i="4"/>
  <c r="B895" i="4"/>
  <c r="C895" i="4"/>
  <c r="D895" i="4"/>
  <c r="F895" i="4"/>
  <c r="G895" i="4"/>
  <c r="H895" i="4"/>
  <c r="I895" i="4"/>
  <c r="J895" i="4"/>
  <c r="K895" i="4"/>
  <c r="L895" i="4"/>
  <c r="M895" i="4"/>
  <c r="A896" i="4"/>
  <c r="B896" i="4"/>
  <c r="C896" i="4"/>
  <c r="D896" i="4"/>
  <c r="F896" i="4"/>
  <c r="G896" i="4"/>
  <c r="H896" i="4"/>
  <c r="I896" i="4"/>
  <c r="J896" i="4"/>
  <c r="K896" i="4"/>
  <c r="L896" i="4"/>
  <c r="M896" i="4"/>
  <c r="A897" i="4"/>
  <c r="B897" i="4"/>
  <c r="C897" i="4"/>
  <c r="D897" i="4"/>
  <c r="F897" i="4"/>
  <c r="G897" i="4"/>
  <c r="H897" i="4"/>
  <c r="I897" i="4"/>
  <c r="J897" i="4"/>
  <c r="K897" i="4"/>
  <c r="L897" i="4"/>
  <c r="M897" i="4"/>
  <c r="A898" i="4"/>
  <c r="B898" i="4"/>
  <c r="C898" i="4"/>
  <c r="D898" i="4"/>
  <c r="F898" i="4"/>
  <c r="G898" i="4"/>
  <c r="H898" i="4"/>
  <c r="I898" i="4"/>
  <c r="J898" i="4"/>
  <c r="K898" i="4"/>
  <c r="L898" i="4"/>
  <c r="M898" i="4"/>
  <c r="A899" i="4"/>
  <c r="B899" i="4"/>
  <c r="C899" i="4"/>
  <c r="D899" i="4"/>
  <c r="F899" i="4"/>
  <c r="G899" i="4"/>
  <c r="H899" i="4"/>
  <c r="I899" i="4"/>
  <c r="J899" i="4"/>
  <c r="K899" i="4"/>
  <c r="L899" i="4"/>
  <c r="M899" i="4"/>
  <c r="A900" i="4"/>
  <c r="B900" i="4"/>
  <c r="C900" i="4"/>
  <c r="D900" i="4"/>
  <c r="F900" i="4"/>
  <c r="G900" i="4"/>
  <c r="H900" i="4"/>
  <c r="I900" i="4"/>
  <c r="J900" i="4"/>
  <c r="K900" i="4"/>
  <c r="L900" i="4"/>
  <c r="M900" i="4"/>
  <c r="A901" i="4"/>
  <c r="B901" i="4"/>
  <c r="C901" i="4"/>
  <c r="D901" i="4"/>
  <c r="F901" i="4"/>
  <c r="G901" i="4"/>
  <c r="H901" i="4"/>
  <c r="I901" i="4"/>
  <c r="J901" i="4"/>
  <c r="K901" i="4"/>
  <c r="L901" i="4"/>
  <c r="M901" i="4"/>
  <c r="A902" i="4"/>
  <c r="B902" i="4"/>
  <c r="C902" i="4"/>
  <c r="D902" i="4"/>
  <c r="F902" i="4"/>
  <c r="G902" i="4"/>
  <c r="H902" i="4"/>
  <c r="I902" i="4"/>
  <c r="J902" i="4"/>
  <c r="K902" i="4"/>
  <c r="L902" i="4"/>
  <c r="M902" i="4"/>
  <c r="A903" i="4"/>
  <c r="B903" i="4"/>
  <c r="C903" i="4"/>
  <c r="D903" i="4"/>
  <c r="F903" i="4"/>
  <c r="G903" i="4"/>
  <c r="H903" i="4"/>
  <c r="I903" i="4"/>
  <c r="J903" i="4"/>
  <c r="K903" i="4"/>
  <c r="L903" i="4"/>
  <c r="M903" i="4"/>
  <c r="A904" i="4"/>
  <c r="B904" i="4"/>
  <c r="C904" i="4"/>
  <c r="D904" i="4"/>
  <c r="F904" i="4"/>
  <c r="G904" i="4"/>
  <c r="H904" i="4"/>
  <c r="I904" i="4"/>
  <c r="J904" i="4"/>
  <c r="K904" i="4"/>
  <c r="L904" i="4"/>
  <c r="M904" i="4"/>
  <c r="A905" i="4"/>
  <c r="B905" i="4"/>
  <c r="C905" i="4"/>
  <c r="D905" i="4"/>
  <c r="F905" i="4"/>
  <c r="G905" i="4"/>
  <c r="H905" i="4"/>
  <c r="I905" i="4"/>
  <c r="J905" i="4"/>
  <c r="K905" i="4"/>
  <c r="L905" i="4"/>
  <c r="M905" i="4"/>
  <c r="A906" i="4"/>
  <c r="B906" i="4"/>
  <c r="C906" i="4"/>
  <c r="D906" i="4"/>
  <c r="F906" i="4"/>
  <c r="G906" i="4"/>
  <c r="H906" i="4"/>
  <c r="I906" i="4"/>
  <c r="J906" i="4"/>
  <c r="K906" i="4"/>
  <c r="L906" i="4"/>
  <c r="M906" i="4"/>
  <c r="A907" i="4"/>
  <c r="B907" i="4"/>
  <c r="C907" i="4"/>
  <c r="D907" i="4"/>
  <c r="F907" i="4"/>
  <c r="G907" i="4"/>
  <c r="H907" i="4"/>
  <c r="I907" i="4"/>
  <c r="J907" i="4"/>
  <c r="K907" i="4"/>
  <c r="L907" i="4"/>
  <c r="M907" i="4"/>
  <c r="A908" i="4"/>
  <c r="B908" i="4"/>
  <c r="C908" i="4"/>
  <c r="D908" i="4"/>
  <c r="F908" i="4"/>
  <c r="G908" i="4"/>
  <c r="H908" i="4"/>
  <c r="I908" i="4"/>
  <c r="J908" i="4"/>
  <c r="K908" i="4"/>
  <c r="L908" i="4"/>
  <c r="M908" i="4"/>
  <c r="A909" i="4"/>
  <c r="B909" i="4"/>
  <c r="C909" i="4"/>
  <c r="D909" i="4"/>
  <c r="F909" i="4"/>
  <c r="G909" i="4"/>
  <c r="H909" i="4"/>
  <c r="I909" i="4"/>
  <c r="J909" i="4"/>
  <c r="K909" i="4"/>
  <c r="L909" i="4"/>
  <c r="M909" i="4"/>
  <c r="A910" i="4"/>
  <c r="B910" i="4"/>
  <c r="C910" i="4"/>
  <c r="D910" i="4"/>
  <c r="F910" i="4"/>
  <c r="G910" i="4"/>
  <c r="H910" i="4"/>
  <c r="I910" i="4"/>
  <c r="J910" i="4"/>
  <c r="K910" i="4"/>
  <c r="L910" i="4"/>
  <c r="M910" i="4"/>
  <c r="A911" i="4"/>
  <c r="B911" i="4"/>
  <c r="C911" i="4"/>
  <c r="D911" i="4"/>
  <c r="F911" i="4"/>
  <c r="G911" i="4"/>
  <c r="H911" i="4"/>
  <c r="I911" i="4"/>
  <c r="J911" i="4"/>
  <c r="K911" i="4"/>
  <c r="L911" i="4"/>
  <c r="M911" i="4"/>
  <c r="A912" i="4"/>
  <c r="B912" i="4"/>
  <c r="C912" i="4"/>
  <c r="D912" i="4"/>
  <c r="F912" i="4"/>
  <c r="G912" i="4"/>
  <c r="H912" i="4"/>
  <c r="I912" i="4"/>
  <c r="J912" i="4"/>
  <c r="K912" i="4"/>
  <c r="L912" i="4"/>
  <c r="M912" i="4"/>
  <c r="A913" i="4"/>
  <c r="B913" i="4"/>
  <c r="C913" i="4"/>
  <c r="D913" i="4"/>
  <c r="F913" i="4"/>
  <c r="G913" i="4"/>
  <c r="H913" i="4"/>
  <c r="I913" i="4"/>
  <c r="J913" i="4"/>
  <c r="K913" i="4"/>
  <c r="L913" i="4"/>
  <c r="M913" i="4"/>
  <c r="A914" i="4"/>
  <c r="B914" i="4"/>
  <c r="C914" i="4"/>
  <c r="D914" i="4"/>
  <c r="F914" i="4"/>
  <c r="G914" i="4"/>
  <c r="H914" i="4"/>
  <c r="I914" i="4"/>
  <c r="J914" i="4"/>
  <c r="K914" i="4"/>
  <c r="L914" i="4"/>
  <c r="M914" i="4"/>
  <c r="A915" i="4"/>
  <c r="B915" i="4"/>
  <c r="C915" i="4"/>
  <c r="D915" i="4"/>
  <c r="F915" i="4"/>
  <c r="G915" i="4"/>
  <c r="H915" i="4"/>
  <c r="I915" i="4"/>
  <c r="J915" i="4"/>
  <c r="K915" i="4"/>
  <c r="L915" i="4"/>
  <c r="M915" i="4"/>
  <c r="A916" i="4"/>
  <c r="B916" i="4"/>
  <c r="C916" i="4"/>
  <c r="D916" i="4"/>
  <c r="F916" i="4"/>
  <c r="G916" i="4"/>
  <c r="H916" i="4"/>
  <c r="I916" i="4"/>
  <c r="J916" i="4"/>
  <c r="K916" i="4"/>
  <c r="L916" i="4"/>
  <c r="M916" i="4"/>
  <c r="A917" i="4"/>
  <c r="B917" i="4"/>
  <c r="C917" i="4"/>
  <c r="D917" i="4"/>
  <c r="F917" i="4"/>
  <c r="G917" i="4"/>
  <c r="H917" i="4"/>
  <c r="I917" i="4"/>
  <c r="J917" i="4"/>
  <c r="K917" i="4"/>
  <c r="L917" i="4"/>
  <c r="M917" i="4"/>
  <c r="A918" i="4"/>
  <c r="B918" i="4"/>
  <c r="C918" i="4"/>
  <c r="D918" i="4"/>
  <c r="F918" i="4"/>
  <c r="G918" i="4"/>
  <c r="H918" i="4"/>
  <c r="I918" i="4"/>
  <c r="J918" i="4"/>
  <c r="K918" i="4"/>
  <c r="L918" i="4"/>
  <c r="M918" i="4"/>
  <c r="A919" i="4"/>
  <c r="B919" i="4"/>
  <c r="C919" i="4"/>
  <c r="D919" i="4"/>
  <c r="F919" i="4"/>
  <c r="G919" i="4"/>
  <c r="H919" i="4"/>
  <c r="I919" i="4"/>
  <c r="J919" i="4"/>
  <c r="K919" i="4"/>
  <c r="L919" i="4"/>
  <c r="M919" i="4"/>
  <c r="A920" i="4"/>
  <c r="B920" i="4"/>
  <c r="C920" i="4"/>
  <c r="D920" i="4"/>
  <c r="F920" i="4"/>
  <c r="G920" i="4"/>
  <c r="H920" i="4"/>
  <c r="I920" i="4"/>
  <c r="J920" i="4"/>
  <c r="K920" i="4"/>
  <c r="L920" i="4"/>
  <c r="M920" i="4"/>
  <c r="A921" i="4"/>
  <c r="B921" i="4"/>
  <c r="C921" i="4"/>
  <c r="D921" i="4"/>
  <c r="F921" i="4"/>
  <c r="G921" i="4"/>
  <c r="H921" i="4"/>
  <c r="I921" i="4"/>
  <c r="J921" i="4"/>
  <c r="K921" i="4"/>
  <c r="L921" i="4"/>
  <c r="M921" i="4"/>
  <c r="A922" i="4"/>
  <c r="B922" i="4"/>
  <c r="C922" i="4"/>
  <c r="D922" i="4"/>
  <c r="F922" i="4"/>
  <c r="G922" i="4"/>
  <c r="H922" i="4"/>
  <c r="I922" i="4"/>
  <c r="J922" i="4"/>
  <c r="K922" i="4"/>
  <c r="L922" i="4"/>
  <c r="M922" i="4"/>
  <c r="A923" i="4"/>
  <c r="B923" i="4"/>
  <c r="C923" i="4"/>
  <c r="D923" i="4"/>
  <c r="F923" i="4"/>
  <c r="G923" i="4"/>
  <c r="H923" i="4"/>
  <c r="I923" i="4"/>
  <c r="J923" i="4"/>
  <c r="K923" i="4"/>
  <c r="L923" i="4"/>
  <c r="M923" i="4"/>
  <c r="A924" i="4"/>
  <c r="B924" i="4"/>
  <c r="C924" i="4"/>
  <c r="D924" i="4"/>
  <c r="F924" i="4"/>
  <c r="G924" i="4"/>
  <c r="H924" i="4"/>
  <c r="I924" i="4"/>
  <c r="J924" i="4"/>
  <c r="K924" i="4"/>
  <c r="L924" i="4"/>
  <c r="M924" i="4"/>
  <c r="A925" i="4"/>
  <c r="B925" i="4"/>
  <c r="C925" i="4"/>
  <c r="D925" i="4"/>
  <c r="F925" i="4"/>
  <c r="G925" i="4"/>
  <c r="H925" i="4"/>
  <c r="I925" i="4"/>
  <c r="J925" i="4"/>
  <c r="K925" i="4"/>
  <c r="L925" i="4"/>
  <c r="M925" i="4"/>
  <c r="A926" i="4"/>
  <c r="B926" i="4"/>
  <c r="C926" i="4"/>
  <c r="D926" i="4"/>
  <c r="F926" i="4"/>
  <c r="G926" i="4"/>
  <c r="H926" i="4"/>
  <c r="I926" i="4"/>
  <c r="J926" i="4"/>
  <c r="K926" i="4"/>
  <c r="L926" i="4"/>
  <c r="M926" i="4"/>
  <c r="A927" i="4"/>
  <c r="B927" i="4"/>
  <c r="C927" i="4"/>
  <c r="D927" i="4"/>
  <c r="F927" i="4"/>
  <c r="G927" i="4"/>
  <c r="H927" i="4"/>
  <c r="I927" i="4"/>
  <c r="J927" i="4"/>
  <c r="K927" i="4"/>
  <c r="L927" i="4"/>
  <c r="M927" i="4"/>
  <c r="A928" i="4"/>
  <c r="B928" i="4"/>
  <c r="C928" i="4"/>
  <c r="D928" i="4"/>
  <c r="F928" i="4"/>
  <c r="G928" i="4"/>
  <c r="H928" i="4"/>
  <c r="I928" i="4"/>
  <c r="J928" i="4"/>
  <c r="K928" i="4"/>
  <c r="L928" i="4"/>
  <c r="M928" i="4"/>
  <c r="A929" i="4"/>
  <c r="B929" i="4"/>
  <c r="C929" i="4"/>
  <c r="D929" i="4"/>
  <c r="F929" i="4"/>
  <c r="G929" i="4"/>
  <c r="H929" i="4"/>
  <c r="I929" i="4"/>
  <c r="J929" i="4"/>
  <c r="K929" i="4"/>
  <c r="L929" i="4"/>
  <c r="M929" i="4"/>
  <c r="A930" i="4"/>
  <c r="B930" i="4"/>
  <c r="C930" i="4"/>
  <c r="D930" i="4"/>
  <c r="F930" i="4"/>
  <c r="G930" i="4"/>
  <c r="H930" i="4"/>
  <c r="I930" i="4"/>
  <c r="J930" i="4"/>
  <c r="K930" i="4"/>
  <c r="L930" i="4"/>
  <c r="M930" i="4"/>
  <c r="A931" i="4"/>
  <c r="B931" i="4"/>
  <c r="C931" i="4"/>
  <c r="D931" i="4"/>
  <c r="F931" i="4"/>
  <c r="G931" i="4"/>
  <c r="H931" i="4"/>
  <c r="I931" i="4"/>
  <c r="J931" i="4"/>
  <c r="K931" i="4"/>
  <c r="L931" i="4"/>
  <c r="M931" i="4"/>
  <c r="A932" i="4"/>
  <c r="B932" i="4"/>
  <c r="C932" i="4"/>
  <c r="D932" i="4"/>
  <c r="F932" i="4"/>
  <c r="G932" i="4"/>
  <c r="H932" i="4"/>
  <c r="I932" i="4"/>
  <c r="J932" i="4"/>
  <c r="K932" i="4"/>
  <c r="L932" i="4"/>
  <c r="M932" i="4"/>
  <c r="A933" i="4"/>
  <c r="B933" i="4"/>
  <c r="C933" i="4"/>
  <c r="D933" i="4"/>
  <c r="F933" i="4"/>
  <c r="G933" i="4"/>
  <c r="H933" i="4"/>
  <c r="I933" i="4"/>
  <c r="J933" i="4"/>
  <c r="K933" i="4"/>
  <c r="L933" i="4"/>
  <c r="M933" i="4"/>
  <c r="A934" i="4"/>
  <c r="B934" i="4"/>
  <c r="C934" i="4"/>
  <c r="D934" i="4"/>
  <c r="F934" i="4"/>
  <c r="G934" i="4"/>
  <c r="H934" i="4"/>
  <c r="I934" i="4"/>
  <c r="J934" i="4"/>
  <c r="K934" i="4"/>
  <c r="L934" i="4"/>
  <c r="M934" i="4"/>
  <c r="A935" i="4"/>
  <c r="B935" i="4"/>
  <c r="C935" i="4"/>
  <c r="D935" i="4"/>
  <c r="F935" i="4"/>
  <c r="G935" i="4"/>
  <c r="H935" i="4"/>
  <c r="I935" i="4"/>
  <c r="J935" i="4"/>
  <c r="K935" i="4"/>
  <c r="L935" i="4"/>
  <c r="M935" i="4"/>
  <c r="A936" i="4"/>
  <c r="B936" i="4"/>
  <c r="C936" i="4"/>
  <c r="D936" i="4"/>
  <c r="F936" i="4"/>
  <c r="G936" i="4"/>
  <c r="H936" i="4"/>
  <c r="I936" i="4"/>
  <c r="J936" i="4"/>
  <c r="K936" i="4"/>
  <c r="L936" i="4"/>
  <c r="M936" i="4"/>
  <c r="A937" i="4"/>
  <c r="B937" i="4"/>
  <c r="C937" i="4"/>
  <c r="D937" i="4"/>
  <c r="F937" i="4"/>
  <c r="G937" i="4"/>
  <c r="H937" i="4"/>
  <c r="I937" i="4"/>
  <c r="J937" i="4"/>
  <c r="K937" i="4"/>
  <c r="L937" i="4"/>
  <c r="M937" i="4"/>
  <c r="A938" i="4"/>
  <c r="B938" i="4"/>
  <c r="C938" i="4"/>
  <c r="D938" i="4"/>
  <c r="F938" i="4"/>
  <c r="G938" i="4"/>
  <c r="H938" i="4"/>
  <c r="I938" i="4"/>
  <c r="J938" i="4"/>
  <c r="K938" i="4"/>
  <c r="L938" i="4"/>
  <c r="M938" i="4"/>
  <c r="A939" i="4"/>
  <c r="B939" i="4"/>
  <c r="C939" i="4"/>
  <c r="D939" i="4"/>
  <c r="F939" i="4"/>
  <c r="G939" i="4"/>
  <c r="H939" i="4"/>
  <c r="I939" i="4"/>
  <c r="J939" i="4"/>
  <c r="K939" i="4"/>
  <c r="L939" i="4"/>
  <c r="M939" i="4"/>
  <c r="A940" i="4"/>
  <c r="B940" i="4"/>
  <c r="C940" i="4"/>
  <c r="D940" i="4"/>
  <c r="F940" i="4"/>
  <c r="G940" i="4"/>
  <c r="H940" i="4"/>
  <c r="I940" i="4"/>
  <c r="J940" i="4"/>
  <c r="K940" i="4"/>
  <c r="L940" i="4"/>
  <c r="M940" i="4"/>
  <c r="A941" i="4"/>
  <c r="B941" i="4"/>
  <c r="C941" i="4"/>
  <c r="D941" i="4"/>
  <c r="F941" i="4"/>
  <c r="G941" i="4"/>
  <c r="H941" i="4"/>
  <c r="I941" i="4"/>
  <c r="J941" i="4"/>
  <c r="K941" i="4"/>
  <c r="L941" i="4"/>
  <c r="M941" i="4"/>
  <c r="A942" i="4"/>
  <c r="B942" i="4"/>
  <c r="C942" i="4"/>
  <c r="D942" i="4"/>
  <c r="F942" i="4"/>
  <c r="G942" i="4"/>
  <c r="H942" i="4"/>
  <c r="I942" i="4"/>
  <c r="J942" i="4"/>
  <c r="K942" i="4"/>
  <c r="L942" i="4"/>
  <c r="M942" i="4"/>
  <c r="A943" i="4"/>
  <c r="B943" i="4"/>
  <c r="C943" i="4"/>
  <c r="D943" i="4"/>
  <c r="F943" i="4"/>
  <c r="G943" i="4"/>
  <c r="H943" i="4"/>
  <c r="I943" i="4"/>
  <c r="J943" i="4"/>
  <c r="K943" i="4"/>
  <c r="L943" i="4"/>
  <c r="M943" i="4"/>
  <c r="A944" i="4"/>
  <c r="B944" i="4"/>
  <c r="C944" i="4"/>
  <c r="D944" i="4"/>
  <c r="F944" i="4"/>
  <c r="G944" i="4"/>
  <c r="H944" i="4"/>
  <c r="I944" i="4"/>
  <c r="J944" i="4"/>
  <c r="K944" i="4"/>
  <c r="L944" i="4"/>
  <c r="M944" i="4"/>
  <c r="A945" i="4"/>
  <c r="B945" i="4"/>
  <c r="C945" i="4"/>
  <c r="D945" i="4"/>
  <c r="F945" i="4"/>
  <c r="G945" i="4"/>
  <c r="H945" i="4"/>
  <c r="I945" i="4"/>
  <c r="J945" i="4"/>
  <c r="K945" i="4"/>
  <c r="L945" i="4"/>
  <c r="M945" i="4"/>
  <c r="A946" i="4"/>
  <c r="B946" i="4"/>
  <c r="C946" i="4"/>
  <c r="D946" i="4"/>
  <c r="F946" i="4"/>
  <c r="G946" i="4"/>
  <c r="H946" i="4"/>
  <c r="I946" i="4"/>
  <c r="J946" i="4"/>
  <c r="K946" i="4"/>
  <c r="L946" i="4"/>
  <c r="M946" i="4"/>
  <c r="A947" i="4"/>
  <c r="B947" i="4"/>
  <c r="C947" i="4"/>
  <c r="D947" i="4"/>
  <c r="F947" i="4"/>
  <c r="G947" i="4"/>
  <c r="H947" i="4"/>
  <c r="I947" i="4"/>
  <c r="J947" i="4"/>
  <c r="K947" i="4"/>
  <c r="L947" i="4"/>
  <c r="M947" i="4"/>
  <c r="A948" i="4"/>
  <c r="B948" i="4"/>
  <c r="C948" i="4"/>
  <c r="D948" i="4"/>
  <c r="F948" i="4"/>
  <c r="G948" i="4"/>
  <c r="H948" i="4"/>
  <c r="I948" i="4"/>
  <c r="J948" i="4"/>
  <c r="K948" i="4"/>
  <c r="L948" i="4"/>
  <c r="M948" i="4"/>
  <c r="A949" i="4"/>
  <c r="B949" i="4"/>
  <c r="C949" i="4"/>
  <c r="D949" i="4"/>
  <c r="F949" i="4"/>
  <c r="G949" i="4"/>
  <c r="H949" i="4"/>
  <c r="I949" i="4"/>
  <c r="J949" i="4"/>
  <c r="K949" i="4"/>
  <c r="L949" i="4"/>
  <c r="M949" i="4"/>
  <c r="A950" i="4"/>
  <c r="B950" i="4"/>
  <c r="C950" i="4"/>
  <c r="D950" i="4"/>
  <c r="F950" i="4"/>
  <c r="G950" i="4"/>
  <c r="H950" i="4"/>
  <c r="I950" i="4"/>
  <c r="J950" i="4"/>
  <c r="K950" i="4"/>
  <c r="L950" i="4"/>
  <c r="M950" i="4"/>
  <c r="A951" i="4"/>
  <c r="B951" i="4"/>
  <c r="C951" i="4"/>
  <c r="D951" i="4"/>
  <c r="F951" i="4"/>
  <c r="G951" i="4"/>
  <c r="H951" i="4"/>
  <c r="I951" i="4"/>
  <c r="J951" i="4"/>
  <c r="K951" i="4"/>
  <c r="L951" i="4"/>
  <c r="M951" i="4"/>
  <c r="A952" i="4"/>
  <c r="B952" i="4"/>
  <c r="C952" i="4"/>
  <c r="D952" i="4"/>
  <c r="F952" i="4"/>
  <c r="G952" i="4"/>
  <c r="H952" i="4"/>
  <c r="I952" i="4"/>
  <c r="J952" i="4"/>
  <c r="K952" i="4"/>
  <c r="L952" i="4"/>
  <c r="M952" i="4"/>
  <c r="A953" i="4"/>
  <c r="B953" i="4"/>
  <c r="C953" i="4"/>
  <c r="D953" i="4"/>
  <c r="F953" i="4"/>
  <c r="G953" i="4"/>
  <c r="H953" i="4"/>
  <c r="I953" i="4"/>
  <c r="J953" i="4"/>
  <c r="K953" i="4"/>
  <c r="L953" i="4"/>
  <c r="M953" i="4"/>
  <c r="A954" i="4"/>
  <c r="B954" i="4"/>
  <c r="C954" i="4"/>
  <c r="D954" i="4"/>
  <c r="F954" i="4"/>
  <c r="G954" i="4"/>
  <c r="H954" i="4"/>
  <c r="I954" i="4"/>
  <c r="J954" i="4"/>
  <c r="K954" i="4"/>
  <c r="L954" i="4"/>
  <c r="M954" i="4"/>
  <c r="A955" i="4"/>
  <c r="B955" i="4"/>
  <c r="C955" i="4"/>
  <c r="D955" i="4"/>
  <c r="F955" i="4"/>
  <c r="G955" i="4"/>
  <c r="H955" i="4"/>
  <c r="I955" i="4"/>
  <c r="J955" i="4"/>
  <c r="K955" i="4"/>
  <c r="L955" i="4"/>
  <c r="M955" i="4"/>
  <c r="A956" i="4"/>
  <c r="B956" i="4"/>
  <c r="C956" i="4"/>
  <c r="D956" i="4"/>
  <c r="F956" i="4"/>
  <c r="G956" i="4"/>
  <c r="H956" i="4"/>
  <c r="I956" i="4"/>
  <c r="J956" i="4"/>
  <c r="K956" i="4"/>
  <c r="L956" i="4"/>
  <c r="M956" i="4"/>
  <c r="A957" i="4"/>
  <c r="B957" i="4"/>
  <c r="C957" i="4"/>
  <c r="D957" i="4"/>
  <c r="F957" i="4"/>
  <c r="G957" i="4"/>
  <c r="H957" i="4"/>
  <c r="I957" i="4"/>
  <c r="J957" i="4"/>
  <c r="K957" i="4"/>
  <c r="L957" i="4"/>
  <c r="M957" i="4"/>
  <c r="A958" i="4"/>
  <c r="B958" i="4"/>
  <c r="C958" i="4"/>
  <c r="D958" i="4"/>
  <c r="F958" i="4"/>
  <c r="G958" i="4"/>
  <c r="H958" i="4"/>
  <c r="I958" i="4"/>
  <c r="J958" i="4"/>
  <c r="K958" i="4"/>
  <c r="L958" i="4"/>
  <c r="M958" i="4"/>
  <c r="A959" i="4"/>
  <c r="B959" i="4"/>
  <c r="C959" i="4"/>
  <c r="D959" i="4"/>
  <c r="F959" i="4"/>
  <c r="G959" i="4"/>
  <c r="H959" i="4"/>
  <c r="I959" i="4"/>
  <c r="J959" i="4"/>
  <c r="K959" i="4"/>
  <c r="L959" i="4"/>
  <c r="M959" i="4"/>
  <c r="A960" i="4"/>
  <c r="B960" i="4"/>
  <c r="C960" i="4"/>
  <c r="D960" i="4"/>
  <c r="F960" i="4"/>
  <c r="G960" i="4"/>
  <c r="H960" i="4"/>
  <c r="I960" i="4"/>
  <c r="J960" i="4"/>
  <c r="K960" i="4"/>
  <c r="L960" i="4"/>
  <c r="M960" i="4"/>
  <c r="A961" i="4"/>
  <c r="B961" i="4"/>
  <c r="C961" i="4"/>
  <c r="D961" i="4"/>
  <c r="F961" i="4"/>
  <c r="G961" i="4"/>
  <c r="H961" i="4"/>
  <c r="I961" i="4"/>
  <c r="J961" i="4"/>
  <c r="K961" i="4"/>
  <c r="L961" i="4"/>
  <c r="M961" i="4"/>
  <c r="A962" i="4"/>
  <c r="B962" i="4"/>
  <c r="C962" i="4"/>
  <c r="D962" i="4"/>
  <c r="F962" i="4"/>
  <c r="G962" i="4"/>
  <c r="H962" i="4"/>
  <c r="I962" i="4"/>
  <c r="J962" i="4"/>
  <c r="K962" i="4"/>
  <c r="L962" i="4"/>
  <c r="M962" i="4"/>
  <c r="A963" i="4"/>
  <c r="B963" i="4"/>
  <c r="C963" i="4"/>
  <c r="D963" i="4"/>
  <c r="F963" i="4"/>
  <c r="G963" i="4"/>
  <c r="H963" i="4"/>
  <c r="I963" i="4"/>
  <c r="J963" i="4"/>
  <c r="K963" i="4"/>
  <c r="L963" i="4"/>
  <c r="M963" i="4"/>
  <c r="A964" i="4"/>
  <c r="B964" i="4"/>
  <c r="C964" i="4"/>
  <c r="D964" i="4"/>
  <c r="F964" i="4"/>
  <c r="G964" i="4"/>
  <c r="H964" i="4"/>
  <c r="I964" i="4"/>
  <c r="J964" i="4"/>
  <c r="K964" i="4"/>
  <c r="L964" i="4"/>
  <c r="M964" i="4"/>
  <c r="A965" i="4"/>
  <c r="B965" i="4"/>
  <c r="C965" i="4"/>
  <c r="D965" i="4"/>
  <c r="F965" i="4"/>
  <c r="G965" i="4"/>
  <c r="H965" i="4"/>
  <c r="I965" i="4"/>
  <c r="J965" i="4"/>
  <c r="K965" i="4"/>
  <c r="L965" i="4"/>
  <c r="M965" i="4"/>
  <c r="A966" i="4"/>
  <c r="B966" i="4"/>
  <c r="C966" i="4"/>
  <c r="D966" i="4"/>
  <c r="F966" i="4"/>
  <c r="G966" i="4"/>
  <c r="H966" i="4"/>
  <c r="I966" i="4"/>
  <c r="J966" i="4"/>
  <c r="K966" i="4"/>
  <c r="L966" i="4"/>
  <c r="M966" i="4"/>
  <c r="A967" i="4"/>
  <c r="B967" i="4"/>
  <c r="C967" i="4"/>
  <c r="D967" i="4"/>
  <c r="F967" i="4"/>
  <c r="G967" i="4"/>
  <c r="H967" i="4"/>
  <c r="I967" i="4"/>
  <c r="J967" i="4"/>
  <c r="K967" i="4"/>
  <c r="L967" i="4"/>
  <c r="M967" i="4"/>
  <c r="A968" i="4"/>
  <c r="B968" i="4"/>
  <c r="C968" i="4"/>
  <c r="D968" i="4"/>
  <c r="F968" i="4"/>
  <c r="G968" i="4"/>
  <c r="H968" i="4"/>
  <c r="I968" i="4"/>
  <c r="J968" i="4"/>
  <c r="K968" i="4"/>
  <c r="L968" i="4"/>
  <c r="M968" i="4"/>
  <c r="A969" i="4"/>
  <c r="B969" i="4"/>
  <c r="C969" i="4"/>
  <c r="D969" i="4"/>
  <c r="F969" i="4"/>
  <c r="G969" i="4"/>
  <c r="H969" i="4"/>
  <c r="I969" i="4"/>
  <c r="J969" i="4"/>
  <c r="K969" i="4"/>
  <c r="L969" i="4"/>
  <c r="M969" i="4"/>
  <c r="A970" i="4"/>
  <c r="B970" i="4"/>
  <c r="C970" i="4"/>
  <c r="D970" i="4"/>
  <c r="F970" i="4"/>
  <c r="G970" i="4"/>
  <c r="H970" i="4"/>
  <c r="I970" i="4"/>
  <c r="J970" i="4"/>
  <c r="K970" i="4"/>
  <c r="L970" i="4"/>
  <c r="M970" i="4"/>
  <c r="A971" i="4"/>
  <c r="B971" i="4"/>
  <c r="C971" i="4"/>
  <c r="D971" i="4"/>
  <c r="F971" i="4"/>
  <c r="G971" i="4"/>
  <c r="H971" i="4"/>
  <c r="I971" i="4"/>
  <c r="J971" i="4"/>
  <c r="K971" i="4"/>
  <c r="L971" i="4"/>
  <c r="M971" i="4"/>
  <c r="A972" i="4"/>
  <c r="B972" i="4"/>
  <c r="C972" i="4"/>
  <c r="D972" i="4"/>
  <c r="F972" i="4"/>
  <c r="G972" i="4"/>
  <c r="H972" i="4"/>
  <c r="I972" i="4"/>
  <c r="J972" i="4"/>
  <c r="K972" i="4"/>
  <c r="L972" i="4"/>
  <c r="M972" i="4"/>
  <c r="A973" i="4"/>
  <c r="B973" i="4"/>
  <c r="C973" i="4"/>
  <c r="D973" i="4"/>
  <c r="F973" i="4"/>
  <c r="G973" i="4"/>
  <c r="H973" i="4"/>
  <c r="I973" i="4"/>
  <c r="J973" i="4"/>
  <c r="K973" i="4"/>
  <c r="L973" i="4"/>
  <c r="M973" i="4"/>
  <c r="A974" i="4"/>
  <c r="B974" i="4"/>
  <c r="C974" i="4"/>
  <c r="D974" i="4"/>
  <c r="F974" i="4"/>
  <c r="G974" i="4"/>
  <c r="H974" i="4"/>
  <c r="I974" i="4"/>
  <c r="J974" i="4"/>
  <c r="K974" i="4"/>
  <c r="L974" i="4"/>
  <c r="M974" i="4"/>
  <c r="A975" i="4"/>
  <c r="B975" i="4"/>
  <c r="C975" i="4"/>
  <c r="D975" i="4"/>
  <c r="F975" i="4"/>
  <c r="G975" i="4"/>
  <c r="H975" i="4"/>
  <c r="I975" i="4"/>
  <c r="J975" i="4"/>
  <c r="K975" i="4"/>
  <c r="L975" i="4"/>
  <c r="M975" i="4"/>
  <c r="A976" i="4"/>
  <c r="B976" i="4"/>
  <c r="C976" i="4"/>
  <c r="D976" i="4"/>
  <c r="F976" i="4"/>
  <c r="G976" i="4"/>
  <c r="H976" i="4"/>
  <c r="I976" i="4"/>
  <c r="J976" i="4"/>
  <c r="K976" i="4"/>
  <c r="L976" i="4"/>
  <c r="M976" i="4"/>
  <c r="A977" i="4"/>
  <c r="B977" i="4"/>
  <c r="C977" i="4"/>
  <c r="D977" i="4"/>
  <c r="F977" i="4"/>
  <c r="G977" i="4"/>
  <c r="H977" i="4"/>
  <c r="I977" i="4"/>
  <c r="J977" i="4"/>
  <c r="K977" i="4"/>
  <c r="L977" i="4"/>
  <c r="M977" i="4"/>
  <c r="A978" i="4"/>
  <c r="B978" i="4"/>
  <c r="C978" i="4"/>
  <c r="D978" i="4"/>
  <c r="F978" i="4"/>
  <c r="G978" i="4"/>
  <c r="H978" i="4"/>
  <c r="I978" i="4"/>
  <c r="J978" i="4"/>
  <c r="K978" i="4"/>
  <c r="L978" i="4"/>
  <c r="M978" i="4"/>
  <c r="A979" i="4"/>
  <c r="B979" i="4"/>
  <c r="C979" i="4"/>
  <c r="D979" i="4"/>
  <c r="F979" i="4"/>
  <c r="G979" i="4"/>
  <c r="H979" i="4"/>
  <c r="I979" i="4"/>
  <c r="J979" i="4"/>
  <c r="K979" i="4"/>
  <c r="L979" i="4"/>
  <c r="M979" i="4"/>
  <c r="A980" i="4"/>
  <c r="B980" i="4"/>
  <c r="C980" i="4"/>
  <c r="D980" i="4"/>
  <c r="F980" i="4"/>
  <c r="G980" i="4"/>
  <c r="H980" i="4"/>
  <c r="I980" i="4"/>
  <c r="J980" i="4"/>
  <c r="K980" i="4"/>
  <c r="L980" i="4"/>
  <c r="M980" i="4"/>
  <c r="A981" i="4"/>
  <c r="B981" i="4"/>
  <c r="C981" i="4"/>
  <c r="D981" i="4"/>
  <c r="F981" i="4"/>
  <c r="G981" i="4"/>
  <c r="H981" i="4"/>
  <c r="I981" i="4"/>
  <c r="J981" i="4"/>
  <c r="K981" i="4"/>
  <c r="L981" i="4"/>
  <c r="M981" i="4"/>
  <c r="A982" i="4"/>
  <c r="B982" i="4"/>
  <c r="C982" i="4"/>
  <c r="D982" i="4"/>
  <c r="F982" i="4"/>
  <c r="G982" i="4"/>
  <c r="H982" i="4"/>
  <c r="I982" i="4"/>
  <c r="J982" i="4"/>
  <c r="K982" i="4"/>
  <c r="L982" i="4"/>
  <c r="M982" i="4"/>
  <c r="A983" i="4"/>
  <c r="B983" i="4"/>
  <c r="C983" i="4"/>
  <c r="D983" i="4"/>
  <c r="F983" i="4"/>
  <c r="G983" i="4"/>
  <c r="H983" i="4"/>
  <c r="I983" i="4"/>
  <c r="J983" i="4"/>
  <c r="K983" i="4"/>
  <c r="L983" i="4"/>
  <c r="M983" i="4"/>
  <c r="A984" i="4"/>
  <c r="B984" i="4"/>
  <c r="C984" i="4"/>
  <c r="D984" i="4"/>
  <c r="F984" i="4"/>
  <c r="G984" i="4"/>
  <c r="H984" i="4"/>
  <c r="I984" i="4"/>
  <c r="J984" i="4"/>
  <c r="K984" i="4"/>
  <c r="L984" i="4"/>
  <c r="M984" i="4"/>
  <c r="A985" i="4"/>
  <c r="B985" i="4"/>
  <c r="C985" i="4"/>
  <c r="D985" i="4"/>
  <c r="F985" i="4"/>
  <c r="G985" i="4"/>
  <c r="H985" i="4"/>
  <c r="I985" i="4"/>
  <c r="J985" i="4"/>
  <c r="K985" i="4"/>
  <c r="L985" i="4"/>
  <c r="M985" i="4"/>
  <c r="A986" i="4"/>
  <c r="B986" i="4"/>
  <c r="C986" i="4"/>
  <c r="D986" i="4"/>
  <c r="F986" i="4"/>
  <c r="G986" i="4"/>
  <c r="H986" i="4"/>
  <c r="I986" i="4"/>
  <c r="J986" i="4"/>
  <c r="K986" i="4"/>
  <c r="L986" i="4"/>
  <c r="M986" i="4"/>
  <c r="A987" i="4"/>
  <c r="B987" i="4"/>
  <c r="C987" i="4"/>
  <c r="D987" i="4"/>
  <c r="F987" i="4"/>
  <c r="G987" i="4"/>
  <c r="H987" i="4"/>
  <c r="I987" i="4"/>
  <c r="J987" i="4"/>
  <c r="K987" i="4"/>
  <c r="L987" i="4"/>
  <c r="M987" i="4"/>
  <c r="A988" i="4"/>
  <c r="B988" i="4"/>
  <c r="C988" i="4"/>
  <c r="D988" i="4"/>
  <c r="F988" i="4"/>
  <c r="G988" i="4"/>
  <c r="H988" i="4"/>
  <c r="I988" i="4"/>
  <c r="J988" i="4"/>
  <c r="K988" i="4"/>
  <c r="L988" i="4"/>
  <c r="M988" i="4"/>
  <c r="A989" i="4"/>
  <c r="B989" i="4"/>
  <c r="C989" i="4"/>
  <c r="D989" i="4"/>
  <c r="F989" i="4"/>
  <c r="G989" i="4"/>
  <c r="H989" i="4"/>
  <c r="I989" i="4"/>
  <c r="J989" i="4"/>
  <c r="K989" i="4"/>
  <c r="L989" i="4"/>
  <c r="M989" i="4"/>
  <c r="A990" i="4"/>
  <c r="B990" i="4"/>
  <c r="C990" i="4"/>
  <c r="D990" i="4"/>
  <c r="F990" i="4"/>
  <c r="G990" i="4"/>
  <c r="H990" i="4"/>
  <c r="I990" i="4"/>
  <c r="J990" i="4"/>
  <c r="K990" i="4"/>
  <c r="L990" i="4"/>
  <c r="M990" i="4"/>
  <c r="A991" i="4"/>
  <c r="B991" i="4"/>
  <c r="C991" i="4"/>
  <c r="D991" i="4"/>
  <c r="F991" i="4"/>
  <c r="G991" i="4"/>
  <c r="H991" i="4"/>
  <c r="I991" i="4"/>
  <c r="J991" i="4"/>
  <c r="K991" i="4"/>
  <c r="L991" i="4"/>
  <c r="M991" i="4"/>
  <c r="A992" i="4"/>
  <c r="B992" i="4"/>
  <c r="C992" i="4"/>
  <c r="D992" i="4"/>
  <c r="F992" i="4"/>
  <c r="G992" i="4"/>
  <c r="H992" i="4"/>
  <c r="I992" i="4"/>
  <c r="J992" i="4"/>
  <c r="K992" i="4"/>
  <c r="L992" i="4"/>
  <c r="M992" i="4"/>
  <c r="A993" i="4"/>
  <c r="B993" i="4"/>
  <c r="C993" i="4"/>
  <c r="D993" i="4"/>
  <c r="F993" i="4"/>
  <c r="G993" i="4"/>
  <c r="H993" i="4"/>
  <c r="I993" i="4"/>
  <c r="J993" i="4"/>
  <c r="K993" i="4"/>
  <c r="L993" i="4"/>
  <c r="M993" i="4"/>
  <c r="A994" i="4"/>
  <c r="B994" i="4"/>
  <c r="C994" i="4"/>
  <c r="D994" i="4"/>
  <c r="F994" i="4"/>
  <c r="G994" i="4"/>
  <c r="H994" i="4"/>
  <c r="I994" i="4"/>
  <c r="J994" i="4"/>
  <c r="K994" i="4"/>
  <c r="L994" i="4"/>
  <c r="M994" i="4"/>
  <c r="A995" i="4"/>
  <c r="B995" i="4"/>
  <c r="C995" i="4"/>
  <c r="D995" i="4"/>
  <c r="F995" i="4"/>
  <c r="G995" i="4"/>
  <c r="H995" i="4"/>
  <c r="I995" i="4"/>
  <c r="J995" i="4"/>
  <c r="K995" i="4"/>
  <c r="L995" i="4"/>
  <c r="M995" i="4"/>
  <c r="A996" i="4"/>
  <c r="B996" i="4"/>
  <c r="C996" i="4"/>
  <c r="D996" i="4"/>
  <c r="F996" i="4"/>
  <c r="G996" i="4"/>
  <c r="H996" i="4"/>
  <c r="I996" i="4"/>
  <c r="J996" i="4"/>
  <c r="K996" i="4"/>
  <c r="L996" i="4"/>
  <c r="M996" i="4"/>
  <c r="A997" i="4"/>
  <c r="B997" i="4"/>
  <c r="C997" i="4"/>
  <c r="D997" i="4"/>
  <c r="F997" i="4"/>
  <c r="G997" i="4"/>
  <c r="H997" i="4"/>
  <c r="I997" i="4"/>
  <c r="J997" i="4"/>
  <c r="K997" i="4"/>
  <c r="L997" i="4"/>
  <c r="M997" i="4"/>
  <c r="A998" i="4"/>
  <c r="B998" i="4"/>
  <c r="C998" i="4"/>
  <c r="D998" i="4"/>
  <c r="F998" i="4"/>
  <c r="G998" i="4"/>
  <c r="H998" i="4"/>
  <c r="I998" i="4"/>
  <c r="J998" i="4"/>
  <c r="K998" i="4"/>
  <c r="L998" i="4"/>
  <c r="M998" i="4"/>
  <c r="A999" i="4"/>
  <c r="B999" i="4"/>
  <c r="C999" i="4"/>
  <c r="D999" i="4"/>
  <c r="F999" i="4"/>
  <c r="G999" i="4"/>
  <c r="H999" i="4"/>
  <c r="I999" i="4"/>
  <c r="J999" i="4"/>
  <c r="K999" i="4"/>
  <c r="L999" i="4"/>
  <c r="M999" i="4"/>
  <c r="A1000" i="4"/>
  <c r="B1000" i="4"/>
  <c r="C1000" i="4"/>
  <c r="D1000" i="4"/>
  <c r="F1000" i="4"/>
  <c r="G1000" i="4"/>
  <c r="H1000" i="4"/>
  <c r="I1000" i="4"/>
  <c r="J1000" i="4"/>
  <c r="K1000" i="4"/>
  <c r="L1000" i="4"/>
  <c r="M1000" i="4"/>
  <c r="B100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1"/>
  <c r="D36" i="4" s="1"/>
  <c r="D37" i="1"/>
  <c r="D37" i="4" s="1"/>
  <c r="D38" i="1"/>
  <c r="D38" i="4" s="1"/>
  <c r="D39" i="1"/>
  <c r="D39" i="4" s="1"/>
  <c r="D40" i="1"/>
  <c r="D40" i="4" s="1"/>
  <c r="D41" i="1"/>
  <c r="D41" i="4" s="1"/>
  <c r="D42" i="1"/>
  <c r="D42" i="4" s="1"/>
  <c r="D43" i="1"/>
  <c r="D43" i="4" s="1"/>
  <c r="D44" i="1"/>
  <c r="D44" i="4" s="1"/>
  <c r="D45" i="1"/>
  <c r="D45" i="4" s="1"/>
  <c r="D46" i="1"/>
  <c r="D46" i="4" s="1"/>
  <c r="D47" i="1"/>
  <c r="D47" i="4" s="1"/>
  <c r="D48" i="1"/>
  <c r="D48" i="4" s="1"/>
  <c r="D49" i="1"/>
  <c r="D49" i="4" s="1"/>
  <c r="D50" i="1"/>
  <c r="D50" i="4" s="1"/>
  <c r="D51" i="1"/>
  <c r="D51" i="4" s="1"/>
  <c r="D52" i="1"/>
  <c r="D52" i="4" s="1"/>
  <c r="D53" i="1"/>
  <c r="D53" i="4" s="1"/>
  <c r="D54" i="1"/>
  <c r="D54" i="4" s="1"/>
  <c r="D55" i="1"/>
  <c r="D55" i="4" s="1"/>
  <c r="D56" i="1"/>
  <c r="D56" i="4" s="1"/>
  <c r="D57" i="1"/>
  <c r="D57" i="4" s="1"/>
  <c r="D58" i="1"/>
  <c r="D58" i="4" s="1"/>
  <c r="D59" i="1"/>
  <c r="D59" i="4" s="1"/>
  <c r="D60" i="1"/>
  <c r="D60" i="4" s="1"/>
  <c r="D61" i="1"/>
  <c r="D61" i="4" s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3" i="4" l="1"/>
  <c r="D8" i="4"/>
  <c r="D7" i="4"/>
  <c r="D6" i="4"/>
  <c r="D11" i="4"/>
  <c r="D5" i="4"/>
  <c r="D10" i="4"/>
  <c r="D4" i="4"/>
  <c r="D9" i="4"/>
  <c r="I2" i="4"/>
  <c r="H2" i="4"/>
  <c r="G2" i="4" l="1"/>
  <c r="G1001" i="4" l="1"/>
  <c r="M1001" i="4" l="1"/>
  <c r="M2" i="4"/>
  <c r="L1001" i="4"/>
  <c r="L2" i="4"/>
  <c r="F2" i="4" l="1"/>
  <c r="J2" i="4"/>
  <c r="K2" i="4"/>
  <c r="C1001" i="4"/>
  <c r="F1001" i="4"/>
  <c r="H1001" i="4"/>
  <c r="I1001" i="4"/>
  <c r="J1001" i="4"/>
  <c r="K1001" i="4"/>
  <c r="D2" i="4"/>
  <c r="D1001" i="4" l="1"/>
</calcChain>
</file>

<file path=xl/sharedStrings.xml><?xml version="1.0" encoding="utf-8"?>
<sst xmlns="http://schemas.openxmlformats.org/spreadsheetml/2006/main" count="1468" uniqueCount="702">
  <si>
    <t>556712b526485d0e00735414</t>
  </si>
  <si>
    <t>53eb1effe6c77111203d85b7</t>
  </si>
  <si>
    <t>53eb1effe6c77111203d85b8</t>
  </si>
  <si>
    <t>53eb1effe6c77111203d85ba</t>
  </si>
  <si>
    <t>53eb1effe6c77111203d85bb</t>
  </si>
  <si>
    <t>543236d344cc810200c8e2b1</t>
  </si>
  <si>
    <t>543236da44cc810200c8e2b2</t>
  </si>
  <si>
    <t>5457877b2abc5d02009a4b94</t>
  </si>
  <si>
    <t>5582c5559b983603000dff94</t>
  </si>
  <si>
    <t>5582c55d9b983603000dff95</t>
  </si>
  <si>
    <t>5582c56d9b983603000dff96</t>
  </si>
  <si>
    <t>5582c5839b983603000dff97</t>
  </si>
  <si>
    <t>5582c5900f3b0d0300738840</t>
  </si>
  <si>
    <t>5582c5a00f3b0d0300738849</t>
  </si>
  <si>
    <t>5582c5b60f3b0d030073884a</t>
  </si>
  <si>
    <t>5582c64e0f3b0d030073887f</t>
  </si>
  <si>
    <t>5582c6760f3b0d0300738880</t>
  </si>
  <si>
    <t>5582c6819b983603000dffb7</t>
  </si>
  <si>
    <t>5582c6920f3b0d0300738884</t>
  </si>
  <si>
    <t>5582c69b0f3b0d0300738885</t>
  </si>
  <si>
    <t>5582c6a69b983603000dffb8</t>
  </si>
  <si>
    <t>5582c75c0f3b0d030073889f</t>
  </si>
  <si>
    <t>5582c7689b983603000dffd8</t>
  </si>
  <si>
    <t>5582c7749b983603000dffdc</t>
  </si>
  <si>
    <t>5582c77f9b983603000dffdd</t>
  </si>
  <si>
    <t>5582c7fd0f3b0d03007388b0</t>
  </si>
  <si>
    <t>5582c80d0f3b0d03007388b1</t>
  </si>
  <si>
    <t>5582c81b0f3b0d03007388b2</t>
  </si>
  <si>
    <t>559290911f67d403002ab326</t>
  </si>
  <si>
    <t>5582cd5775c2d6030055957e</t>
  </si>
  <si>
    <t>5582cd62efed6203003fc95f</t>
  </si>
  <si>
    <t>5582cd6fefed6203003fc960</t>
  </si>
  <si>
    <t>5582cd7c75c2d60300559583</t>
  </si>
  <si>
    <t>5582cd87efed6203003fc961</t>
  </si>
  <si>
    <t>5582cd9575c2d60300559584</t>
  </si>
  <si>
    <t>559290a51f67d403002ab32b</t>
  </si>
  <si>
    <t>543236a444cc810200c8e2ae</t>
  </si>
  <si>
    <t>5582cac80f3b0d0300738921</t>
  </si>
  <si>
    <t>545781f12abc5d02009a4b7c</t>
  </si>
  <si>
    <t>LEVEL1</t>
  </si>
  <si>
    <t>LEVEL 2</t>
  </si>
  <si>
    <t>LEVEL 3</t>
  </si>
  <si>
    <t>menu</t>
  </si>
  <si>
    <t>section</t>
  </si>
  <si>
    <t>Course</t>
  </si>
  <si>
    <t>code</t>
  </si>
  <si>
    <t>name</t>
  </si>
  <si>
    <t>shortName</t>
  </si>
  <si>
    <t>category</t>
  </si>
  <si>
    <t>price</t>
  </si>
  <si>
    <t>defaultCourse</t>
  </si>
  <si>
    <t>Beverages</t>
  </si>
  <si>
    <t>Mains</t>
  </si>
  <si>
    <t>Desserts</t>
  </si>
  <si>
    <t>Other</t>
  </si>
  <si>
    <t>formation</t>
  </si>
  <si>
    <t>description</t>
  </si>
  <si>
    <t>printName</t>
  </si>
  <si>
    <t>Code</t>
  </si>
  <si>
    <t>Item Name</t>
  </si>
  <si>
    <t>Short Name</t>
  </si>
  <si>
    <t>Department</t>
  </si>
  <si>
    <t>Sub-Department</t>
  </si>
  <si>
    <t>Category</t>
  </si>
  <si>
    <t>Price</t>
  </si>
  <si>
    <t>Menu</t>
  </si>
  <si>
    <t>Menu-Section</t>
  </si>
  <si>
    <t>Description</t>
  </si>
  <si>
    <t>Kitchen Printing Name</t>
  </si>
  <si>
    <t>Beverage</t>
  </si>
  <si>
    <t>Alcohol</t>
  </si>
  <si>
    <t>Food</t>
  </si>
  <si>
    <t>Retail</t>
  </si>
  <si>
    <t>5651830a7329ea03001c44b9</t>
  </si>
  <si>
    <t>5a390e914ca2a92c000489ac</t>
  </si>
  <si>
    <t>565183107329ea03001c44ba</t>
  </si>
  <si>
    <t>5a390ed0ad16902a00c75dab</t>
  </si>
  <si>
    <t>5a8483ed720abf2a0003f9a1</t>
  </si>
  <si>
    <t>Appetizers</t>
  </si>
  <si>
    <t>Sides</t>
  </si>
  <si>
    <t>Kids Meal</t>
  </si>
  <si>
    <t>5a3a360e5f49e72b002aed98</t>
  </si>
  <si>
    <t>5a3a35c02a6acf2c00f20e71</t>
  </si>
  <si>
    <t>Meat</t>
  </si>
  <si>
    <t>558ac577f1f1e20300fb5a7f</t>
  </si>
  <si>
    <t>5a3a37165f49e72b002aedd9</t>
  </si>
  <si>
    <t>5a3a38682a6acf2c00f20eb0</t>
  </si>
  <si>
    <t>56965ca3dfcb920300b7b0c7</t>
  </si>
  <si>
    <t>5696181bdfcb920300b7ae40</t>
  </si>
  <si>
    <t>5582c5c29b983603000dffa0</t>
  </si>
  <si>
    <t>5696178bdfcb920300b7ae3f</t>
  </si>
  <si>
    <t>5582c5ef0f3b0d030073887a</t>
  </si>
  <si>
    <t>5582c57a0f3b0d030073883e</t>
  </si>
  <si>
    <t>5a762c95d1229e2a008e6c8e</t>
  </si>
  <si>
    <t>5696175bdfcb920300b7ae3e</t>
  </si>
  <si>
    <t>5696172adfcb920300b7ae39</t>
  </si>
  <si>
    <t>Menu Section</t>
  </si>
  <si>
    <t>5a3a36265f49e72b002aed99</t>
  </si>
  <si>
    <t>Frozen</t>
  </si>
  <si>
    <t>Cakes</t>
  </si>
  <si>
    <t>5a3933a75f49e72b002ae35e</t>
  </si>
  <si>
    <t>Water</t>
  </si>
  <si>
    <t>545785dc2abc5d02009a4b85</t>
  </si>
  <si>
    <t>53eb1effe6c77111203d85b9</t>
  </si>
  <si>
    <t>5a39282e5f49e72b002ae2e4</t>
  </si>
  <si>
    <t>Juice</t>
  </si>
  <si>
    <t>5a3928415f49e72b002ae2e5</t>
  </si>
  <si>
    <t>5a3928512a6acf2c00f20369</t>
  </si>
  <si>
    <t>5a393a055f49e72b002ae39b</t>
  </si>
  <si>
    <t>5a3b9f54d5e1422f00ab4878</t>
  </si>
  <si>
    <t>Still</t>
  </si>
  <si>
    <t>5582cad39b983603000e0034</t>
  </si>
  <si>
    <t>Sparkling</t>
  </si>
  <si>
    <t>56a90085757502030016bbf0</t>
  </si>
  <si>
    <t>5a3928915f49e72b002ae2ea</t>
  </si>
  <si>
    <t>Coffee</t>
  </si>
  <si>
    <t>5a3928ab2a6acf2c00f2036e</t>
  </si>
  <si>
    <t>Tea</t>
  </si>
  <si>
    <t>5a3928b62a6acf2c00f2036f</t>
  </si>
  <si>
    <t>5a3928bf5f49e72b002ae2eb</t>
  </si>
  <si>
    <t>5a3935972a6acf2c00f20421</t>
  </si>
  <si>
    <t>Smoothies</t>
  </si>
  <si>
    <t>5a3935bb2a6acf2c00f20427</t>
  </si>
  <si>
    <t>5a3935d02a6acf2c00f20428</t>
  </si>
  <si>
    <t>5a393f865f49e72b002ae3e1</t>
  </si>
  <si>
    <t>Carbonated</t>
  </si>
  <si>
    <t>5a393b275f49e72b002ae3b0</t>
  </si>
  <si>
    <t>5a393b3b2a6acf2c00f20469</t>
  </si>
  <si>
    <t>5a393ddb2a6acf2c00f2049f</t>
  </si>
  <si>
    <t>5a3b9f94d5e1422f00ab4879</t>
  </si>
  <si>
    <t>5a390f714ca2a92c000489b1</t>
  </si>
  <si>
    <t>Beer</t>
  </si>
  <si>
    <t>5a3910fb4ca2a92c000489c4</t>
  </si>
  <si>
    <t>Wine</t>
  </si>
  <si>
    <t>Liquor</t>
  </si>
  <si>
    <t>5a3911114ca2a92c000489c5</t>
  </si>
  <si>
    <t>5a3911224ca2a92c000489cb</t>
  </si>
  <si>
    <t>Draft</t>
  </si>
  <si>
    <t>5a3930e52a6acf2c00f203e1</t>
  </si>
  <si>
    <t>Bottled</t>
  </si>
  <si>
    <t>5a3a36652a6acf2c00f20e7c</t>
  </si>
  <si>
    <t>Red</t>
  </si>
  <si>
    <t>5a39115ead16902a00c75dd7</t>
  </si>
  <si>
    <t>White</t>
  </si>
  <si>
    <t>5a3926d5ad16902a00c75f74</t>
  </si>
  <si>
    <t>5a3926e4ad16902a00c75f75</t>
  </si>
  <si>
    <t>5a3a36982a6acf2c00f20e82</t>
  </si>
  <si>
    <t>5a5e896479b8bf2a000950df</t>
  </si>
  <si>
    <t>Premium</t>
  </si>
  <si>
    <t>Cocktails</t>
  </si>
  <si>
    <t>5a3931372a6acf2c00f203e7</t>
  </si>
  <si>
    <t>Well</t>
  </si>
  <si>
    <t>5a3a36825f49e72b002aed9e</t>
  </si>
  <si>
    <t>5a3a368d2a6acf2c00f20e81</t>
  </si>
  <si>
    <t>5a393e452a6acf2c00f204a4</t>
  </si>
  <si>
    <t>5a09cdadf512a92500dc31ac</t>
  </si>
  <si>
    <t>Bakery</t>
  </si>
  <si>
    <t>5a4bdf68da1e8630002a854f</t>
  </si>
  <si>
    <t>Other_</t>
  </si>
  <si>
    <t>5a390fdbad16902a00c75db7</t>
  </si>
  <si>
    <t>Other__</t>
  </si>
  <si>
    <t>5a4bdf927871cc2a00281fad</t>
  </si>
  <si>
    <t>5a3912604ca2a92c000489d6</t>
  </si>
  <si>
    <t>5a391277ad16902a00c75de1</t>
  </si>
  <si>
    <t>5a848448720abf2a0003f9a4</t>
  </si>
  <si>
    <t>Chicken</t>
  </si>
  <si>
    <t>5a8b5d5a76b0002e007d3ebb</t>
  </si>
  <si>
    <t>Lamb</t>
  </si>
  <si>
    <t>5a8b63f234b7bf2a0045cb41</t>
  </si>
  <si>
    <t>5a84845589c0052b00cc2138</t>
  </si>
  <si>
    <t>5a8b5d8c720abf2a000442c5</t>
  </si>
  <si>
    <t>5a8b640c76b0002e007d3f10</t>
  </si>
  <si>
    <t>5a3a35db5f49e72b002aed97</t>
  </si>
  <si>
    <t>Tax Rule</t>
  </si>
  <si>
    <t>Tax</t>
  </si>
  <si>
    <t>Example of how the Menu, Tax section should look like</t>
  </si>
  <si>
    <t>*** END OF LIST ***</t>
  </si>
  <si>
    <t>Default Course</t>
  </si>
  <si>
    <t>Menu ID (from DB)</t>
  </si>
  <si>
    <t>Menu Section ID (from DB)</t>
  </si>
  <si>
    <t>Tax ID (from DB)</t>
  </si>
  <si>
    <t>Deli</t>
  </si>
  <si>
    <t>Hookah</t>
  </si>
  <si>
    <t>5c8810648cef244c5095ba8b</t>
  </si>
  <si>
    <t>5c5a09a6a0b596e3ddd382f8</t>
  </si>
  <si>
    <t>5be5e28a2c2e2801004cc641</t>
  </si>
  <si>
    <t>5be5e2d22c2e2801004cc642</t>
  </si>
  <si>
    <t>5c8810488cef2460eb95ba8a</t>
  </si>
  <si>
    <t>5be5e2112c2e2801004cc640</t>
  </si>
  <si>
    <t>5c5a08f6a0b5967fa0d3824b</t>
  </si>
  <si>
    <t>5c7d48dfe110674caa5d037f</t>
  </si>
  <si>
    <t>taxRuleId</t>
  </si>
  <si>
    <t>Catering</t>
  </si>
  <si>
    <t>5cf7f9dfe1dada7a23dc7a20</t>
  </si>
  <si>
    <t>5cf7fa06e1dada7771dc7a2a</t>
  </si>
  <si>
    <t>5cf7fa15e1dadab8aadc7a2b</t>
  </si>
  <si>
    <t>5cf7fa29e1dada5118dc7a2c</t>
  </si>
  <si>
    <t>5cf7fa4be1dadaaf58dc7a2d</t>
  </si>
  <si>
    <t>5cf7fa71e1dadab807dc7a2e</t>
  </si>
  <si>
    <t>5cf7fb10e1dadaa206dc7a2f</t>
  </si>
  <si>
    <t>5cf7fb20e1dada4001dc7a30</t>
  </si>
  <si>
    <t>5cf7fb83e1dada9f13dc7a3a</t>
  </si>
  <si>
    <t>5cf7fb9be1dadae2c1dc7a3b</t>
  </si>
  <si>
    <t>5cf7fbabe1dada2e95dc7a3c</t>
  </si>
  <si>
    <t>5cf7fbbbe1dada5b4edc7a3d</t>
  </si>
  <si>
    <t>5cf7fbcce1dada25b5dc7a3e</t>
  </si>
  <si>
    <t>5cf7fbdbe1dada24c1dc7a3f</t>
  </si>
  <si>
    <t>5cf80617e1dada29bfdc7a8e</t>
  </si>
  <si>
    <t>Short Name 
(not editable)</t>
  </si>
  <si>
    <t>5cc85c1b23d9ef0162a81a31</t>
  </si>
  <si>
    <t>5cc85c8223d9ef07fca81a3a</t>
  </si>
  <si>
    <t>5cc85c9923d9ef1195a81a3b</t>
  </si>
  <si>
    <t>5cc85ca923d9ef0a30a81a3c</t>
  </si>
  <si>
    <t>Entrees</t>
  </si>
  <si>
    <t>Version</t>
  </si>
  <si>
    <t>Fixed links for: Food / Sub-Department: Other Food, Kids Meal, Desserts</t>
  </si>
  <si>
    <t>Description of change/s</t>
  </si>
  <si>
    <t>Added new Retail categories</t>
  </si>
  <si>
    <t>5e7a655f2efcde587233795a</t>
  </si>
  <si>
    <t>5e7a65b72efcde1d853379b3</t>
  </si>
  <si>
    <t>5e7a65d32efcde2d883379bf</t>
  </si>
  <si>
    <t>5e7a657b2efcde1ee0337966</t>
  </si>
  <si>
    <t>28.10.20</t>
  </si>
  <si>
    <t xml:space="preserve"> locked the "short name" column in the items worksheet, locked the Upload worksheet</t>
  </si>
  <si>
    <t>added conditional formatting to the items worksheet to highlight empty necessary cells and duplicate item names.</t>
  </si>
  <si>
    <t>S.Dairy</t>
  </si>
  <si>
    <t>S.Pasta</t>
  </si>
  <si>
    <t>S.Pastry</t>
  </si>
  <si>
    <t>S.Salads</t>
  </si>
  <si>
    <t>S.Sauce</t>
  </si>
  <si>
    <t>S.Soup</t>
  </si>
  <si>
    <t>S.Toppings</t>
  </si>
  <si>
    <t>S.Vegetables</t>
  </si>
  <si>
    <t>M.Burgers</t>
  </si>
  <si>
    <t>M.Dairy</t>
  </si>
  <si>
    <t>M.Fish</t>
  </si>
  <si>
    <t>M.Pasta</t>
  </si>
  <si>
    <t>M.Pizza</t>
  </si>
  <si>
    <t>M.Poultry</t>
  </si>
  <si>
    <t>M.Salads</t>
  </si>
  <si>
    <t>M.Sandwiches</t>
  </si>
  <si>
    <t>M.Seafood</t>
  </si>
  <si>
    <t>M.Soups</t>
  </si>
  <si>
    <t>M.Steaks</t>
  </si>
  <si>
    <t>M.Sushi</t>
  </si>
  <si>
    <t>M.Vegetarian</t>
  </si>
  <si>
    <t>A.Dairy</t>
  </si>
  <si>
    <t>A.Fried</t>
  </si>
  <si>
    <t>A.Meat</t>
  </si>
  <si>
    <t>A.Pastry</t>
  </si>
  <si>
    <t>A.Poultry</t>
  </si>
  <si>
    <t>A.Salads</t>
  </si>
  <si>
    <t>A.Sandwiches</t>
  </si>
  <si>
    <t>A.Seafood</t>
  </si>
  <si>
    <t>A.Soups</t>
  </si>
  <si>
    <t>A.Vegetarian</t>
  </si>
  <si>
    <t>D.Frozen</t>
  </si>
  <si>
    <t>D.Cakes</t>
  </si>
  <si>
    <t>D.Chocolate</t>
  </si>
  <si>
    <t>D.Fruits</t>
  </si>
  <si>
    <t>D.Dairy</t>
  </si>
  <si>
    <t>Fixed Categories that had prefix additions such as "M." and "A."</t>
  </si>
  <si>
    <t>Date</t>
  </si>
  <si>
    <t>5.10.21</t>
  </si>
  <si>
    <t>5.18.21</t>
  </si>
  <si>
    <t xml:space="preserve">Fixed add'l categories that were incorrectly mapped. </t>
  </si>
  <si>
    <t>Butcher_Shop</t>
  </si>
  <si>
    <t>Kids_Meal</t>
  </si>
  <si>
    <t>A.Other_appetizers</t>
  </si>
  <si>
    <t>M.Other_Mains</t>
  </si>
  <si>
    <t>M.Other_Meat</t>
  </si>
  <si>
    <t>M.Stir_Fried</t>
  </si>
  <si>
    <t>S.Other_Sides</t>
  </si>
  <si>
    <t>S.Root_Vegetables</t>
  </si>
  <si>
    <t>Other_kids_meal</t>
  </si>
  <si>
    <t>D.Non_Dairy</t>
  </si>
  <si>
    <t>D.Other_Desserts</t>
  </si>
  <si>
    <t>Other_Food</t>
  </si>
  <si>
    <t>Non_Carbonated</t>
  </si>
  <si>
    <t>Other_Soft_Drinks</t>
  </si>
  <si>
    <t>Milk_Shakes</t>
  </si>
  <si>
    <t>Other_frozen</t>
  </si>
  <si>
    <t>Fresh_Juice</t>
  </si>
  <si>
    <t>Other_juice</t>
  </si>
  <si>
    <t>Other_hot_drinks</t>
  </si>
  <si>
    <t>Specialty_Coffee</t>
  </si>
  <si>
    <t>Other_water</t>
  </si>
  <si>
    <t>Hot_Drinks</t>
  </si>
  <si>
    <t>Soft_Drinks</t>
  </si>
  <si>
    <t>Other_Beverage</t>
  </si>
  <si>
    <t>Other_Alcohol</t>
  </si>
  <si>
    <t>Other_wine</t>
  </si>
  <si>
    <t>Dessert_Wine</t>
  </si>
  <si>
    <t>Red By_the_Bottle</t>
  </si>
  <si>
    <t>Red By_the_Glass</t>
  </si>
  <si>
    <t>White By_the_Bottle</t>
  </si>
  <si>
    <t>White By_the_Glass</t>
  </si>
  <si>
    <t>Other_Liquor</t>
  </si>
  <si>
    <t>Special_Drinks</t>
  </si>
  <si>
    <t>Catering_NA_Beverage</t>
  </si>
  <si>
    <t>Catering_Facilty_Rental</t>
  </si>
  <si>
    <t>Catering_Other_Rentals</t>
  </si>
  <si>
    <t>Catering_Labor</t>
  </si>
  <si>
    <t>Catering_Delivery</t>
  </si>
  <si>
    <t>Catering_Admin_Fee</t>
  </si>
  <si>
    <t>Catering_Gratuity</t>
  </si>
  <si>
    <t>Catering_Event_Deposit</t>
  </si>
  <si>
    <t>Catering_Wine</t>
  </si>
  <si>
    <t>Catering_Beer</t>
  </si>
  <si>
    <t>Catering_Liquor</t>
  </si>
  <si>
    <t>Catering_Food</t>
  </si>
  <si>
    <t>Catering_Alcohol</t>
  </si>
  <si>
    <t>Catering_Other</t>
  </si>
  <si>
    <t>Catering_Beverage</t>
  </si>
  <si>
    <t>Cover_Charge</t>
  </si>
  <si>
    <t>Bakery_Other</t>
  </si>
  <si>
    <t>CoverCharge_Other</t>
  </si>
  <si>
    <t>Deli_Other</t>
  </si>
  <si>
    <t>Hookah_Other</t>
  </si>
  <si>
    <t>Retail_Food</t>
  </si>
  <si>
    <t>Retail_Beverage</t>
  </si>
  <si>
    <t>Retail_Other</t>
  </si>
  <si>
    <t>Retail_Bev</t>
  </si>
  <si>
    <t>Meat_other</t>
  </si>
  <si>
    <t>Chicken_other</t>
  </si>
  <si>
    <t>Lamb_other</t>
  </si>
  <si>
    <t>A.Other_Appetizers</t>
  </si>
  <si>
    <t>Other_soft_drinks</t>
  </si>
  <si>
    <t>Beverage.</t>
  </si>
  <si>
    <t>5.24.21</t>
  </si>
  <si>
    <t>5da9d72149f9d2573df85beb</t>
  </si>
  <si>
    <t>5da9d73b49f9d2ffa2f85bf5</t>
  </si>
  <si>
    <t>Removed values in I17 and J17, M17 and N17</t>
  </si>
  <si>
    <t>Removed hypen from all category names, replaced with underscore. Changed B41, D130, F39, F203 from Beverage_ to Beverage.</t>
  </si>
  <si>
    <t>Corrected category IDs for Catering_Beverage (A74) and Catering_NA_Beverage (I71 &amp; G353)</t>
  </si>
  <si>
    <t>Other_Food_</t>
  </si>
  <si>
    <t>Changed Level 3 name of Other_Food to Other_Food_ (F190 &amp; N16). Was causing conflicts of a duplicate name with Level 2 Other_Food</t>
  </si>
  <si>
    <t>Retail_Food_</t>
  </si>
  <si>
    <t>Changed Level 3 name of Retail_Food to Retail_Food_ (D98 &amp; F296). Was causing conflicts of a duplicate name with Level 2 Retail_Food</t>
  </si>
  <si>
    <t>Retail_Other_</t>
  </si>
  <si>
    <t>Changed Level 3 name of Retail_Other to Retail_Other_ (H98 &amp; F302). Was causing conflicts of a duplicate name with Level 2 Retail_Other</t>
  </si>
  <si>
    <t>Catering_Food_</t>
  </si>
  <si>
    <t>Changed Level 3 name of Catering_Food to Catering_Food_ (D71 &amp; F333). Was causing conflicts of a duplicate name with Level 2 Catering_Food</t>
  </si>
  <si>
    <t>5.25.21</t>
  </si>
  <si>
    <t>Sparkling_</t>
  </si>
  <si>
    <t>Other_beverage_</t>
  </si>
  <si>
    <t>Changed Level 3 name of Other_beverage to Other_beverage_ (F40 &amp; F204). Was causing conflicts of a duplicate name with Level 2 Other_beverage</t>
  </si>
  <si>
    <t>Changed Level 3 name for Alcohol/Wine/Sparkling to Sparkling_ (F56 &amp; F258). Was causing conflicts of a duplicate name with Beverage/Water/Sparkling</t>
  </si>
  <si>
    <t>5.27.21</t>
  </si>
  <si>
    <t>other_beverage__</t>
  </si>
  <si>
    <t>Other_beverage__</t>
  </si>
  <si>
    <t>7.15.21</t>
  </si>
  <si>
    <t>Changed Level 3 name of Other_beverage_ to Other_beverage__(F40 &amp; F204). Was causing conflicts of a duplicate name with Level 2 Other_beverage_</t>
  </si>
  <si>
    <t>offerCode</t>
  </si>
  <si>
    <t>Offer Code</t>
  </si>
  <si>
    <t>8.2.21</t>
  </si>
  <si>
    <t>Added Column for Offer Code to ITEMS and UPLOAD</t>
  </si>
  <si>
    <t>Craft</t>
  </si>
  <si>
    <t>Beer_Dept</t>
  </si>
  <si>
    <t>Liquor_Dept</t>
  </si>
  <si>
    <t>Domestic</t>
  </si>
  <si>
    <t>Import</t>
  </si>
  <si>
    <t>Bottle_Domestic</t>
  </si>
  <si>
    <t>Draft_Domestic</t>
  </si>
  <si>
    <t>Bottle_Import</t>
  </si>
  <si>
    <t>Draft_Import</t>
  </si>
  <si>
    <t>Other_Beer</t>
  </si>
  <si>
    <t>Vodka</t>
  </si>
  <si>
    <t>Gin</t>
  </si>
  <si>
    <t>Rum</t>
  </si>
  <si>
    <t>Tequila</t>
  </si>
  <si>
    <t>Whiskey</t>
  </si>
  <si>
    <t>Bourbon</t>
  </si>
  <si>
    <t>Cordials</t>
  </si>
  <si>
    <t>Sake</t>
  </si>
  <si>
    <t>Other_Liquor_</t>
  </si>
  <si>
    <t>Vodka_Other</t>
  </si>
  <si>
    <t>Gin_Other</t>
  </si>
  <si>
    <t>Rum_Other</t>
  </si>
  <si>
    <t>Scotch</t>
  </si>
  <si>
    <t>Tequila_Other</t>
  </si>
  <si>
    <t>Scotch_Other</t>
  </si>
  <si>
    <t>Whiskey_Other</t>
  </si>
  <si>
    <t>Bourbon_Other</t>
  </si>
  <si>
    <t>Cordials_Other</t>
  </si>
  <si>
    <t>Aperitifs</t>
  </si>
  <si>
    <t>Aperitifs_Other</t>
  </si>
  <si>
    <t>Sake_Other</t>
  </si>
  <si>
    <t>Premium_Cocktails</t>
  </si>
  <si>
    <t>Premium_Cocktails_Other</t>
  </si>
  <si>
    <t>Wine_Dept</t>
  </si>
  <si>
    <t>Red_Wine</t>
  </si>
  <si>
    <t>White_Wine</t>
  </si>
  <si>
    <t>Rose_Wine</t>
  </si>
  <si>
    <t>Other_Wine_</t>
  </si>
  <si>
    <t>By-the-Glass_Red_Wine</t>
  </si>
  <si>
    <t>By-the-Bottle_Red_Wine</t>
  </si>
  <si>
    <t>By-the-Bottle_White_Wine</t>
  </si>
  <si>
    <t>By-the-Glass_White_Wine</t>
  </si>
  <si>
    <t>Sparkling_Wine</t>
  </si>
  <si>
    <t>By-the-Glass_Sparkling_Wine</t>
  </si>
  <si>
    <t>By-the-Bottle_Sparkling_Wine</t>
  </si>
  <si>
    <t>By-the-Glass_Rose_Wine</t>
  </si>
  <si>
    <t>By-the-Bottle_Rose_Wine</t>
  </si>
  <si>
    <t>By-the-Glass_Dessert_Wine</t>
  </si>
  <si>
    <t>By-the-Bottle_Dessert_Wine</t>
  </si>
  <si>
    <t>Seltzers_Ciders</t>
  </si>
  <si>
    <t>Bottle_Seltzers_Ciders</t>
  </si>
  <si>
    <t>Draft_Seltzers_Ciders</t>
  </si>
  <si>
    <t>Cognac_Brandy</t>
  </si>
  <si>
    <t>Cognac_Brandy_Other</t>
  </si>
  <si>
    <t>Bottle_Craft</t>
  </si>
  <si>
    <t>Draft_Craft</t>
  </si>
  <si>
    <t>Bottle_Other_Beer</t>
  </si>
  <si>
    <t>Draft_Other_Beer</t>
  </si>
  <si>
    <t>Domestic_Bottle</t>
  </si>
  <si>
    <t>Domestic_Draft</t>
  </si>
  <si>
    <t>Import_Bottle</t>
  </si>
  <si>
    <t>Import_Draft</t>
  </si>
  <si>
    <t>Craft_Bottle</t>
  </si>
  <si>
    <t>Craft_Draft</t>
  </si>
  <si>
    <t>Vodka_</t>
  </si>
  <si>
    <t>Rum_</t>
  </si>
  <si>
    <t>Tequila_</t>
  </si>
  <si>
    <t>Scotch_</t>
  </si>
  <si>
    <t>Whiskey_</t>
  </si>
  <si>
    <t>Bourbon_</t>
  </si>
  <si>
    <t>Cordials_</t>
  </si>
  <si>
    <t>Cognac_Brandy_</t>
  </si>
  <si>
    <t>Aperitifs_</t>
  </si>
  <si>
    <t>Sake_</t>
  </si>
  <si>
    <t>Premium_Cocktails_</t>
  </si>
  <si>
    <t>Seltzers_Ciders_Bottle</t>
  </si>
  <si>
    <t>Seltzers_Ciders_Draft</t>
  </si>
  <si>
    <t>Sparkling_by_the_Bottle</t>
  </si>
  <si>
    <t>Rose_by_the_Bottle</t>
  </si>
  <si>
    <t>Sparkling_by_the_Glass</t>
  </si>
  <si>
    <t>Rose_by_the_Glass</t>
  </si>
  <si>
    <t>6148a23fac297a0739df8b69</t>
  </si>
  <si>
    <t>Gin_</t>
  </si>
  <si>
    <t>6148ed4338a6ad101da49f27</t>
  </si>
  <si>
    <t>6148ed7c38a6ad16dba49f58</t>
  </si>
  <si>
    <t>6148ed8b669a0e224da53bbc</t>
  </si>
  <si>
    <t>6148eda5669a0e95e4a53bdc</t>
  </si>
  <si>
    <t>6148edb538a6ad155ba49f64</t>
  </si>
  <si>
    <t>6148edc9669a0e3db0a53be5</t>
  </si>
  <si>
    <t>6148edd338a6ad43a3a49f6d</t>
  </si>
  <si>
    <t>6148ede0669a0e18eca53be6</t>
  </si>
  <si>
    <t>6148edec38a6ad2946a49f73</t>
  </si>
  <si>
    <t>6148edfb669a0e65d3a53be7</t>
  </si>
  <si>
    <t>6148a1d3bf641ddf1eacfb0b</t>
  </si>
  <si>
    <t>6148a1b7bf641de59dacfb00</t>
  </si>
  <si>
    <t>6148a18bbf641d30aaacf95c</t>
  </si>
  <si>
    <t>6148a17cac297aec4edf89c7</t>
  </si>
  <si>
    <t>6148a17cbf641de879acf95b</t>
  </si>
  <si>
    <t>6148a23fac297aab29df8b68</t>
  </si>
  <si>
    <t>6144f27ced30276fba1e56b9</t>
  </si>
  <si>
    <t>6144f27ce196440de91f65f1</t>
  </si>
  <si>
    <t>6149033138a6ad3265a4aaf9</t>
  </si>
  <si>
    <t>6149035a669a0ec87ea549dc</t>
  </si>
  <si>
    <t>6149037438a6ad519ca4ab93</t>
  </si>
  <si>
    <t>61490384669a0eab24a54a21</t>
  </si>
  <si>
    <t>6144f249ed30275c171e5670</t>
  </si>
  <si>
    <t>6144f24ae1964419011f658d</t>
  </si>
  <si>
    <t>6148a059bf641dfcd1acf913</t>
  </si>
  <si>
    <t>6148a064bf641d4470acf914</t>
  </si>
  <si>
    <t>6148a074bf641dcff1acf915</t>
  </si>
  <si>
    <t>6148a086ac297a6018df8962</t>
  </si>
  <si>
    <t>6144f27ced30276bff1e56ba</t>
  </si>
  <si>
    <t>6148a09aac297a7f6cdf8968</t>
  </si>
  <si>
    <t>6148a0a7ac297a5492df8974</t>
  </si>
  <si>
    <t>6148a0beac297a230adf897f</t>
  </si>
  <si>
    <t>6148a0d0ac297a503ddf8989</t>
  </si>
  <si>
    <t>6148a0e1ac297afc68df8999</t>
  </si>
  <si>
    <t>6148a0fcac297a077cdf899a</t>
  </si>
  <si>
    <t>Cocktails_</t>
  </si>
  <si>
    <t>6148a10dac297a0e07df899b</t>
  </si>
  <si>
    <t>6148a124ac297ae2e0df899c</t>
  </si>
  <si>
    <t>Cocktails_Other</t>
  </si>
  <si>
    <t>6148a059ac297a1dd9df895e</t>
  </si>
  <si>
    <t>6148a064ac297a5b15df8960</t>
  </si>
  <si>
    <t>6148a074ac297a6ca5df8961</t>
  </si>
  <si>
    <t>6148a086bf641d10a1acf916</t>
  </si>
  <si>
    <t>6148a23fbf641d6b4aacfc33</t>
  </si>
  <si>
    <t>6148a09abf641d5c49acf918</t>
  </si>
  <si>
    <t>6148a0a7bf641d0ef1acf923</t>
  </si>
  <si>
    <t>6148a0bebf641de774acf928</t>
  </si>
  <si>
    <t>6148a0d0bf641dac89acf92f</t>
  </si>
  <si>
    <t>6148a0e1bf641d623eacf935</t>
  </si>
  <si>
    <t>6148a10dbf641da3c6acf937</t>
  </si>
  <si>
    <t>6148a124bf641da7a2acf93b</t>
  </si>
  <si>
    <t>6148a0fcbf641d29c2acf936</t>
  </si>
  <si>
    <t>Other_Liquor_Other</t>
  </si>
  <si>
    <t>6144f267ed3027aa0d1e5689</t>
  </si>
  <si>
    <t>6148a148ac297a595cdf89b1</t>
  </si>
  <si>
    <t>6148a197ac297abcd4df89ca</t>
  </si>
  <si>
    <t>6148a1c3bf641dbc3eacfb01</t>
  </si>
  <si>
    <t>6148a1e1bf641d1664acfb13</t>
  </si>
  <si>
    <t>6144f267e1964449db1f65b9</t>
  </si>
  <si>
    <t>6148a168ac297a71f2df89c1</t>
  </si>
  <si>
    <t>6148a148bf641d9fadacf953</t>
  </si>
  <si>
    <t>6148a169bf641de313acf95a</t>
  </si>
  <si>
    <t>6148a18bac297ad576df89c8</t>
  </si>
  <si>
    <t>6148a197bf641d0b04acf968</t>
  </si>
  <si>
    <t>6148a1b7ac297a269cdf89cb</t>
  </si>
  <si>
    <t>6148a1c3ac297a8b4cdf89cc</t>
  </si>
  <si>
    <t>6148a1d3ac297a32efdf89d1</t>
  </si>
  <si>
    <t>6148a1e1ac297a94c9df89d2</t>
  </si>
  <si>
    <t>6148a25cbf641d87bdacfc52</t>
  </si>
  <si>
    <t>6144f267ed302774531e5678</t>
  </si>
  <si>
    <t>6144f249e1964464081f658c</t>
  </si>
  <si>
    <t>6148a45738a6ad1eada45b07</t>
  </si>
  <si>
    <t>6148a25eac297ab60fdf8b7c</t>
  </si>
  <si>
    <t>6148a46338a6ad3071a45b11</t>
  </si>
  <si>
    <t>6148a5d138a6ad00caa45bde</t>
  </si>
  <si>
    <t>6148a63138a6adf184a45bea</t>
  </si>
  <si>
    <t>6148a66138a6adbfefa45bf2</t>
  </si>
  <si>
    <t>6148a457669a0e3ac4a50404</t>
  </si>
  <si>
    <t>6148a463669a0e2e81a50405</t>
  </si>
  <si>
    <t>6148a25ebf641dc7f0acfc53</t>
  </si>
  <si>
    <t>6148a280ac297a7377df8b82</t>
  </si>
  <si>
    <t>6148a5a838a6ad4e42a45b9a</t>
  </si>
  <si>
    <t>6148a5b8669a0e8b76a5049d</t>
  </si>
  <si>
    <t>6148a5d1669a0e483da504eb</t>
  </si>
  <si>
    <t>6148a5e138a6adc80ea45bdf</t>
  </si>
  <si>
    <t>Other_Wine_Other</t>
  </si>
  <si>
    <t>6148a661669a0e8a3da504ef</t>
  </si>
  <si>
    <t>6148a631669a0e390fa504ec</t>
  </si>
  <si>
    <t>6148a64138a6adf0a8a45beb</t>
  </si>
  <si>
    <t>6148ed52669a0e586ea53b71</t>
  </si>
  <si>
    <t>Dessert_Wine_</t>
  </si>
  <si>
    <t>9.21.21</t>
  </si>
  <si>
    <t>Added Beer, Liquor, Wine Departments and all sub-departments and categories below.</t>
  </si>
  <si>
    <t>Added Beer, Liquor, Wine as sub-departments under the Alcohol department. Aslo, added all categories in those new sub-departments.</t>
  </si>
  <si>
    <t>PAD Display Name 
(not editable)</t>
  </si>
  <si>
    <t>Added column on Items tab for "PAD Display Name (not editable)". This is for reference only, it does not populate in the upload tab.</t>
  </si>
  <si>
    <t>10.1.21</t>
  </si>
  <si>
    <t>barcode</t>
  </si>
  <si>
    <t>Added column on Items and Upload for "Scan code" (tnx Adi)</t>
  </si>
  <si>
    <t>Scan Barcode</t>
  </si>
  <si>
    <t>Using this Excel to enter Item data into Tabit</t>
  </si>
  <si>
    <t>Column</t>
  </si>
  <si>
    <t>Purpose / Details</t>
  </si>
  <si>
    <t>Code (Optional)</t>
  </si>
  <si>
    <t xml:space="preserve">Full Item Name - as it will appear on the Guest Checks &amp; all Reporting
</t>
  </si>
  <si>
    <t>Short Name (not editable)</t>
  </si>
  <si>
    <t xml:space="preserve">This column will automatically truncate the main name to 12 characters
</t>
  </si>
  <si>
    <t xml:space="preserve">Select from drop-down-list as per Tabit Catalog hierarchy
</t>
  </si>
  <si>
    <t>Default price (offer) of item. For Modifiers and other "key" items to be tracked, a "default value" can be entered.</t>
  </si>
  <si>
    <t xml:space="preserve">Select Tax rule (based on Tax rules setup in system)
</t>
  </si>
  <si>
    <t xml:space="preserve">Select Menu from drop-down-list.
</t>
  </si>
  <si>
    <t xml:space="preserve">Select from drop-down-list as per the selected Menu.
</t>
  </si>
  <si>
    <t>Select the default course for the item. 
Courses help define how items print on Kitchen (and Bar) Tickets.</t>
  </si>
  <si>
    <t>Placing</t>
  </si>
  <si>
    <t>Select Placing (with, without, on side, etc.)
Note: if none selected, the system will not apply any defaults</t>
  </si>
  <si>
    <t xml:space="preserve">Enter extended Item description (appears upon click on item in PAD and in Tabit Order)
</t>
  </si>
  <si>
    <t>Kitchen printing name (if desired to override item name). 
Will only show on Kitchen (and Bar) Tickets.</t>
  </si>
  <si>
    <t>Added Instructions tab</t>
  </si>
  <si>
    <t>PAD Display Name (not editable)</t>
  </si>
  <si>
    <t>Offer Code (Optional)</t>
  </si>
  <si>
    <t>Placing 
(with, on side)</t>
  </si>
  <si>
    <t xml:space="preserve">Optional Item Code. If none specified, the system will assign automatically. 
Code must be unique. If code is not unique, the item will fail and not be created.
</t>
  </si>
  <si>
    <t>Optional Offer Code. If none specified, the system will assign automatically. 
If used, code must be unique. If code is not unique, the item will be created without an offer.</t>
  </si>
  <si>
    <t>If entered, Short Name will override the truncated main name. 
This name will appear on the iPad as the Server drags the item in to the Order</t>
  </si>
  <si>
    <t>Select from drop-down-list for Tabit Catalog hierarchy. This hierarchy will be prevalent across most of the sales reporting in Tabit</t>
  </si>
  <si>
    <t>Displays item name truncated to 24 characters.</t>
  </si>
  <si>
    <t>Optional Scan Barcode. Code must be unique among other barcodes in Tabit. If code is not unique, the item will be created without a Scan Barcode.</t>
  </si>
  <si>
    <t>10.26.21</t>
  </si>
  <si>
    <t>Expanded lookup path for Menu, Menu Sections and Taxes on Items tab (changed 22 rows to 100 rows)</t>
  </si>
  <si>
    <t>Retail_Candy</t>
  </si>
  <si>
    <t>617c0829698bca226574b640</t>
  </si>
  <si>
    <t>Retail_Apparel</t>
  </si>
  <si>
    <t>617c0875698bca58bc74b654</t>
  </si>
  <si>
    <t>Retail_Toys</t>
  </si>
  <si>
    <t>617c088a698bca6d8874b655</t>
  </si>
  <si>
    <t>Retail_Accessories</t>
  </si>
  <si>
    <t>617c08a6698bca61ec74b656</t>
  </si>
  <si>
    <t>By_Weight</t>
  </si>
  <si>
    <t>617c08295196053e811b7c80</t>
  </si>
  <si>
    <t>617c0838698bcad22a74b646</t>
  </si>
  <si>
    <t>Packaged</t>
  </si>
  <si>
    <t>Apparel_Other</t>
  </si>
  <si>
    <t>617c0875519605fb3e1b7cee</t>
  </si>
  <si>
    <t>Toys_Other</t>
  </si>
  <si>
    <t>617c088a5196058a401b7cef</t>
  </si>
  <si>
    <t>Accessories_Other</t>
  </si>
  <si>
    <t>617c08a65196055c291b7cf0</t>
  </si>
  <si>
    <t>Retail_Snacks</t>
  </si>
  <si>
    <t>617c0cb851960577c71b7de9</t>
  </si>
  <si>
    <t>10.29.21</t>
  </si>
  <si>
    <t>Added Retail_Candy, Retail_Apparel, Retail_Toys, Retail_Accessories as sub-departments</t>
  </si>
  <si>
    <t>Added By_Weight, Packaged, Apparel_Other, Toys_Other, Accessories_Other, Retail_Snacks as categories</t>
  </si>
  <si>
    <t>A.BBQ</t>
  </si>
  <si>
    <t>A.Bread_Grains</t>
  </si>
  <si>
    <t>5bd753ee5b2a09010013e2fe</t>
  </si>
  <si>
    <t>5bd7540a5b2a09010013e300</t>
  </si>
  <si>
    <t>M.BBQ</t>
  </si>
  <si>
    <t>M.Bread_Grains</t>
  </si>
  <si>
    <t>M.Breakfast_Eggs</t>
  </si>
  <si>
    <t>5bd753b95b2a09010013e2fd</t>
  </si>
  <si>
    <t>5bd753fe5b2a09010013e2ff</t>
  </si>
  <si>
    <t>5bd7543c5b2a09010013e301</t>
  </si>
  <si>
    <t>D.Pastries</t>
  </si>
  <si>
    <t>559290875a37800300da6fae</t>
  </si>
  <si>
    <t>11.3.21</t>
  </si>
  <si>
    <t>Added 3rd level food categories. Appetizers (BBQ, Bread_Grains), Mains (BBQ, Bread_Grains,Breakfast_Eggs), Desserts (Pastries)</t>
  </si>
  <si>
    <t>Events</t>
  </si>
  <si>
    <t>Entertainment</t>
  </si>
  <si>
    <t>Tickets</t>
  </si>
  <si>
    <t>Other-Events</t>
  </si>
  <si>
    <t>Other-Entertainment</t>
  </si>
  <si>
    <t>Other-Tickets</t>
  </si>
  <si>
    <t>Banquet</t>
  </si>
  <si>
    <t>Other_Banquets</t>
  </si>
  <si>
    <t>Banquet_Food</t>
  </si>
  <si>
    <t>Banquet_Alcohol</t>
  </si>
  <si>
    <t>Banquet_Beverage</t>
  </si>
  <si>
    <t>Banquet_Appetizer</t>
  </si>
  <si>
    <t>Banquet_Mains</t>
  </si>
  <si>
    <t>Banquet_Desserts</t>
  </si>
  <si>
    <t>Banquet_Other</t>
  </si>
  <si>
    <t>Other_Banquets_</t>
  </si>
  <si>
    <t>65f44b628257ec7d98a8ef30</t>
  </si>
  <si>
    <t>65f44b62281fbaad93a7a953</t>
  </si>
  <si>
    <t>65f44ba73675a1d10cdd875d</t>
  </si>
  <si>
    <t>65f44bda3675a14688dd8b99</t>
  </si>
  <si>
    <t>65f44c28e800674119c24672</t>
  </si>
  <si>
    <t>65f44b624ada34402b0b873d</t>
  </si>
  <si>
    <t>65f44b793675a17e15dd84aa</t>
  </si>
  <si>
    <t>65f44b8e4ada3429280b87cf</t>
  </si>
  <si>
    <t>65f44b9a20c1b370d0893d2c</t>
  </si>
  <si>
    <t>Banquet_Liquor</t>
  </si>
  <si>
    <t>65f44bc1281fba4110a7afc4</t>
  </si>
  <si>
    <t>65f44bb720c1b339e4893d43</t>
  </si>
  <si>
    <t>Banquet_Wine</t>
  </si>
  <si>
    <t>Banquet_Beer</t>
  </si>
  <si>
    <t>65f44ba78257ec6af8a8f879</t>
  </si>
  <si>
    <t>Banquet_NABeverage</t>
  </si>
  <si>
    <t>65f44bda8257eca89fa8f887</t>
  </si>
  <si>
    <t>65f44c2820c1b3f550893d5e</t>
  </si>
  <si>
    <t>64c929c2f3d269498a6b84b3</t>
  </si>
  <si>
    <t>64c92b0bfcb74d585d5f9c7b</t>
  </si>
  <si>
    <t>64c92b55edf4158d0fe93567</t>
  </si>
  <si>
    <t>64c92bbaedf415abc3e935d9</t>
  </si>
  <si>
    <t>64c92bf87ac7474b109392b2</t>
  </si>
  <si>
    <t>64c92c2ffcb74d705b5f9d75</t>
  </si>
  <si>
    <t>64c92c55fcb74d6fab5f9d7e</t>
  </si>
  <si>
    <t>64c92acbedf41520e9e93558</t>
  </si>
  <si>
    <t>64c92b0ca4ea777adceeb8d2</t>
  </si>
  <si>
    <t>64c92bbaedf41599cfe935da</t>
  </si>
  <si>
    <t>64c92bf87ac74735a99392b3</t>
  </si>
  <si>
    <t>64c92c307ac747d0d393931b</t>
  </si>
  <si>
    <t>65f44c3af49dc56cd572dfa4</t>
  </si>
  <si>
    <t>Condiments</t>
  </si>
  <si>
    <t>65f448bfd185e1821c467f0d</t>
  </si>
  <si>
    <t>A.Cold_Appetizers</t>
  </si>
  <si>
    <t>65f449098257ec1f81a8b6ec</t>
  </si>
  <si>
    <t>A.Hot_Appetizers</t>
  </si>
  <si>
    <t>A.HH_Appetizers</t>
  </si>
  <si>
    <t>65f449258257ec424aa8b760</t>
  </si>
  <si>
    <t>65f4493c06d3fa54baf2323b</t>
  </si>
  <si>
    <t>M.Fried</t>
  </si>
  <si>
    <t>M.Chef_Specialties</t>
  </si>
  <si>
    <t>M.Tex-Mex</t>
  </si>
  <si>
    <t>65f4495f3675a14477dd5689</t>
  </si>
  <si>
    <t>65f4496c4ada34fb5b0b45a0</t>
  </si>
  <si>
    <t>65f449858257ec4e89a8b81a</t>
  </si>
  <si>
    <t>Small_Portion</t>
  </si>
  <si>
    <t>65f449c44ada3449f90b4ddf</t>
  </si>
  <si>
    <t>SP.Pasta</t>
  </si>
  <si>
    <t>SP.Chef_Specialties</t>
  </si>
  <si>
    <t>SP.Fried</t>
  </si>
  <si>
    <t>SP.Soup_Sandwich</t>
  </si>
  <si>
    <t>65f44a34281fba346ea784da</t>
  </si>
  <si>
    <t>65f44a1b281fba0885a78324</t>
  </si>
  <si>
    <t>65f44a0a281fba5748a7831c</t>
  </si>
  <si>
    <t>65f449c43675a11f74dd58a5</t>
  </si>
  <si>
    <t>Bulk_To-Go</t>
  </si>
  <si>
    <t>LTO</t>
  </si>
  <si>
    <t>Seasonal</t>
  </si>
  <si>
    <t>65f44aea4ada3416410b7c15</t>
  </si>
  <si>
    <t>65f44ad98257ec0baca8dd8a</t>
  </si>
  <si>
    <t>65f44a913675a1475bdd65eb</t>
  </si>
  <si>
    <t>D.Whole_Dessert</t>
  </si>
  <si>
    <t>65f44abd281fba9258a7982d</t>
  </si>
  <si>
    <t>S.Add-Ons</t>
  </si>
  <si>
    <t>65f44b3c06bf869c4f4cb980</t>
  </si>
  <si>
    <t>Margaritas</t>
  </si>
  <si>
    <t>Item Categories</t>
  </si>
  <si>
    <t>Sub-Departments</t>
  </si>
  <si>
    <t>Gaming_1</t>
  </si>
  <si>
    <t>Gaming_2</t>
  </si>
  <si>
    <t>Gaming_3</t>
  </si>
  <si>
    <t>Gaming_4</t>
  </si>
  <si>
    <t>Other-Gaming_1</t>
  </si>
  <si>
    <t>Other-Gaming_2</t>
  </si>
  <si>
    <t>Other-Gaming_3</t>
  </si>
  <si>
    <t>Other-Gaming_4</t>
  </si>
  <si>
    <t>64c92c55fcb74de0e65f9d7f</t>
  </si>
  <si>
    <t>3.22.24</t>
  </si>
  <si>
    <t>Updated Logo on Instructions tab
Added Banquet as Department
Added Small_Portion, Banquet_Food, Banquet_Alcohol, Banquet_Beverage, Other_Banquets, Events, Entertainment, Tickets, Gaming_1, Gaming_2, Gaming_3, Gaming_4 as Sub-Departments
Added Margaritas,A.Cold_Appetizers, A.Hot_Appetizers, A.HH_Appetizers, M.Fried, M.Chef_Specialties, M.Tex-Mex, SP.Soup_Sandwich, SP.Fried, SP.Chef.Specialties, SP.Pasta, Bulk_To-Go, Whole_Dessert, Seasonal, LTO, S.Add-On, Banquet_Appetizers, Banquet_Mains, Banquet_Desserts, Banquet_Other, Banquet_Beer, Banquet_Wine, Banquet_Liquor, Banquet_NABeverage, Other_Banquet, Condiments, Other_Events, Other_Entertainment, Other_Tickets, Other_Gaming_1, Other_Gaming_2, Other_Gaming_3, Other_Gaming_4 as Categories</t>
  </si>
  <si>
    <t>64c92b55a4ea776c58eeb9e7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</si>
</sst>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Helvetica Neue"/>
      <family val="2"/>
    </font>
    <font>
      <sz val="12"/>
      <color theme="1"/>
      <name val="Calibri"/>
      <family val="2"/>
      <scheme val="minor"/>
    </font>
    <font>
      <sz val="18"/>
      <color theme="1"/>
      <name val="Verdana"/>
      <family val="2"/>
    </font>
    <font>
      <b/>
      <sz val="14"/>
      <name val="Calibri"/>
      <family val="2"/>
    </font>
    <font>
      <sz val="11"/>
      <name val="Calibri"/>
      <family val="2"/>
    </font>
    <font>
      <sz val="9"/>
      <color rgb="FF333333"/>
      <name val="Helvetica Neue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0" fillId="0" borderId="0" xfId="0" applyAlignment="1">
      <alignment readingOrder="1"/>
    </xf>
    <xf numFmtId="0" fontId="0" fillId="0" borderId="2" xfId="0" applyBorder="1" applyAlignment="1" applyProtection="1">
      <alignment vertical="top" readingOrder="1"/>
      <protection locked="0"/>
    </xf>
    <xf numFmtId="0" fontId="0" fillId="0" borderId="1" xfId="0" applyBorder="1" applyAlignment="1" applyProtection="1">
      <alignment vertical="top" readingOrder="1"/>
      <protection locked="0"/>
    </xf>
    <xf numFmtId="0" fontId="0" fillId="0" borderId="1" xfId="0" applyBorder="1" applyAlignment="1" applyProtection="1">
      <alignment horizontal="right" vertical="top" readingOrder="1"/>
      <protection locked="0"/>
    </xf>
    <xf numFmtId="0" fontId="0" fillId="0" borderId="1" xfId="0" applyBorder="1" applyAlignment="1" applyProtection="1">
      <alignment vertical="top" wrapText="1" readingOrder="1"/>
      <protection locked="0"/>
    </xf>
    <xf numFmtId="0" fontId="0" fillId="0" borderId="0" xfId="0" applyAlignment="1" applyProtection="1">
      <alignment vertical="top" readingOrder="1"/>
      <protection locked="0"/>
    </xf>
    <xf numFmtId="0" fontId="0" fillId="0" borderId="2" xfId="0" applyBorder="1" applyAlignment="1" applyProtection="1">
      <alignment vertical="top" wrapText="1" readingOrder="1"/>
      <protection locked="0"/>
    </xf>
    <xf numFmtId="0" fontId="0" fillId="0" borderId="0" xfId="0" applyAlignment="1" applyProtection="1">
      <alignment horizontal="right" vertical="top" readingOrder="1"/>
      <protection locked="0"/>
    </xf>
    <xf numFmtId="0" fontId="0" fillId="2" borderId="14" xfId="0" applyFill="1" applyBorder="1" applyAlignment="1">
      <alignment horizontal="center" readingOrder="1"/>
    </xf>
    <xf numFmtId="0" fontId="0" fillId="2" borderId="15" xfId="0" applyFill="1" applyBorder="1" applyAlignment="1">
      <alignment horizontal="center" readingOrder="1"/>
    </xf>
    <xf numFmtId="0" fontId="0" fillId="3" borderId="14" xfId="0" applyFill="1" applyBorder="1" applyAlignment="1">
      <alignment horizontal="center" readingOrder="1"/>
    </xf>
    <xf numFmtId="0" fontId="0" fillId="3" borderId="15" xfId="0" applyFill="1" applyBorder="1" applyAlignment="1">
      <alignment horizontal="center" readingOrder="1"/>
    </xf>
    <xf numFmtId="0" fontId="1" fillId="0" borderId="1" xfId="0" applyFont="1" applyBorder="1" applyAlignment="1">
      <alignment vertical="center" wrapText="1" readingOrder="1"/>
    </xf>
    <xf numFmtId="0" fontId="0" fillId="0" borderId="1" xfId="0" applyBorder="1" applyAlignment="1">
      <alignment readingOrder="1"/>
    </xf>
    <xf numFmtId="2" fontId="0" fillId="0" borderId="1" xfId="0" applyNumberFormat="1" applyBorder="1" applyAlignment="1">
      <alignment readingOrder="1"/>
    </xf>
    <xf numFmtId="2" fontId="0" fillId="0" borderId="2" xfId="0" applyNumberFormat="1" applyBorder="1" applyAlignment="1" applyProtection="1">
      <alignment horizontal="right" vertical="top" readingOrder="1"/>
      <protection locked="0"/>
    </xf>
    <xf numFmtId="0" fontId="5" fillId="4" borderId="11" xfId="0" applyFont="1" applyFill="1" applyBorder="1" applyAlignment="1" applyProtection="1">
      <alignment vertical="top" readingOrder="1"/>
      <protection locked="0"/>
    </xf>
    <xf numFmtId="0" fontId="5" fillId="4" borderId="12" xfId="0" applyFont="1" applyFill="1" applyBorder="1" applyAlignment="1" applyProtection="1">
      <alignment vertical="top" readingOrder="1"/>
      <protection locked="0"/>
    </xf>
    <xf numFmtId="0" fontId="5" fillId="4" borderId="13" xfId="0" applyFont="1" applyFill="1" applyBorder="1" applyAlignment="1" applyProtection="1">
      <alignment vertical="top" readingOrder="1"/>
      <protection locked="0"/>
    </xf>
    <xf numFmtId="0" fontId="1" fillId="0" borderId="0" xfId="0" applyFont="1"/>
    <xf numFmtId="0" fontId="1" fillId="6" borderId="1" xfId="0" applyFont="1" applyFill="1" applyBorder="1" applyAlignment="1" applyProtection="1">
      <alignment vertical="top" wrapText="1" readingOrder="1"/>
      <protection locked="0"/>
    </xf>
    <xf numFmtId="0" fontId="1" fillId="5" borderId="1" xfId="0" applyFont="1" applyFill="1" applyBorder="1" applyAlignment="1" applyProtection="1">
      <alignment vertical="top" wrapText="1" readingOrder="1"/>
      <protection locked="0"/>
    </xf>
    <xf numFmtId="0" fontId="1" fillId="5" borderId="1" xfId="0" applyFont="1" applyFill="1" applyBorder="1" applyAlignment="1" applyProtection="1">
      <alignment horizontal="left" vertical="top" wrapText="1" readingOrder="1"/>
      <protection locked="0"/>
    </xf>
    <xf numFmtId="0" fontId="0" fillId="4" borderId="0" xfId="0" applyFill="1" applyAlignment="1" applyProtection="1">
      <alignment vertical="top" readingOrder="1"/>
      <protection locked="0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3" xfId="0" applyBorder="1" applyAlignment="1">
      <alignment readingOrder="1"/>
    </xf>
    <xf numFmtId="0" fontId="1" fillId="0" borderId="4" xfId="0" applyFont="1" applyBorder="1" applyAlignment="1">
      <alignment readingOrder="1"/>
    </xf>
    <xf numFmtId="0" fontId="0" fillId="0" borderId="5" xfId="0" applyBorder="1" applyAlignment="1">
      <alignment readingOrder="1"/>
    </xf>
    <xf numFmtId="0" fontId="0" fillId="0" borderId="6" xfId="0" applyBorder="1" applyAlignment="1">
      <alignment readingOrder="1"/>
    </xf>
    <xf numFmtId="0" fontId="0" fillId="0" borderId="7" xfId="0" applyBorder="1" applyAlignment="1">
      <alignment readingOrder="1"/>
    </xf>
    <xf numFmtId="0" fontId="0" fillId="0" borderId="8" xfId="0" applyBorder="1" applyAlignment="1">
      <alignment readingOrder="1"/>
    </xf>
    <xf numFmtId="0" fontId="1" fillId="0" borderId="4" xfId="0" applyFont="1" applyBorder="1"/>
    <xf numFmtId="0" fontId="0" fillId="0" borderId="7" xfId="0" applyBorder="1"/>
    <xf numFmtId="0" fontId="0" fillId="0" borderId="8" xfId="0" applyBorder="1"/>
    <xf numFmtId="0" fontId="8" fillId="0" borderId="0" xfId="0" applyFont="1"/>
    <xf numFmtId="0" fontId="6" fillId="0" borderId="5" xfId="0" applyFont="1" applyBorder="1"/>
    <xf numFmtId="0" fontId="0" fillId="0" borderId="9" xfId="0" applyBorder="1" applyAlignment="1">
      <alignment readingOrder="1"/>
    </xf>
    <xf numFmtId="0" fontId="0" fillId="0" borderId="10" xfId="0" applyBorder="1" applyAlignment="1">
      <alignment readingOrder="1"/>
    </xf>
    <xf numFmtId="0" fontId="4" fillId="0" borderId="3" xfId="0" applyFont="1" applyBorder="1" applyAlignment="1">
      <alignment readingOrder="1"/>
    </xf>
    <xf numFmtId="0" fontId="0" fillId="0" borderId="4" xfId="0" applyBorder="1" applyAlignment="1">
      <alignment readingOrder="1"/>
    </xf>
    <xf numFmtId="0" fontId="1" fillId="0" borderId="5" xfId="0" applyFont="1" applyBorder="1" applyAlignment="1">
      <alignment readingOrder="1"/>
    </xf>
    <xf numFmtId="0" fontId="1" fillId="0" borderId="5" xfId="0" applyFont="1" applyBorder="1"/>
    <xf numFmtId="0" fontId="1" fillId="0" borderId="0" xfId="0" applyFont="1" applyAlignment="1">
      <alignment readingOrder="1"/>
    </xf>
    <xf numFmtId="2" fontId="0" fillId="0" borderId="16" xfId="0" applyNumberFormat="1" applyBorder="1" applyAlignment="1" applyProtection="1">
      <alignment horizontal="right" vertical="top" readingOrder="1"/>
      <protection locked="0"/>
    </xf>
    <xf numFmtId="0" fontId="1" fillId="5" borderId="17" xfId="0" applyFont="1" applyFill="1" applyBorder="1" applyAlignment="1" applyProtection="1">
      <alignment vertical="top" wrapText="1" readingOrder="1"/>
      <protection locked="0"/>
    </xf>
    <xf numFmtId="0" fontId="0" fillId="0" borderId="2" xfId="0" applyBorder="1" applyAlignment="1" applyProtection="1">
      <alignment horizontal="right" vertical="top" readingOrder="1"/>
      <protection locked="0"/>
    </xf>
    <xf numFmtId="0" fontId="1" fillId="0" borderId="9" xfId="0" applyFont="1" applyBorder="1" applyAlignment="1">
      <alignment readingOrder="1"/>
    </xf>
    <xf numFmtId="164" fontId="0" fillId="0" borderId="0" xfId="0" applyNumberFormat="1" applyAlignment="1">
      <alignment horizontal="left"/>
    </xf>
    <xf numFmtId="0" fontId="2" fillId="6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5" fillId="4" borderId="12" xfId="0" applyFont="1" applyFill="1" applyBorder="1" applyAlignment="1">
      <alignment horizontal="left" vertical="top" readingOrder="1"/>
    </xf>
    <xf numFmtId="0" fontId="3" fillId="0" borderId="0" xfId="0" applyFont="1" applyAlignment="1">
      <alignment horizontal="left" vertical="top" readingOrder="1"/>
    </xf>
    <xf numFmtId="0" fontId="2" fillId="5" borderId="1" xfId="0" applyFont="1" applyFill="1" applyBorder="1" applyAlignment="1">
      <alignment horizontal="left" vertical="top" wrapText="1" readingOrder="1"/>
    </xf>
    <xf numFmtId="0" fontId="1" fillId="0" borderId="1" xfId="0" applyFont="1" applyBorder="1"/>
    <xf numFmtId="0" fontId="9" fillId="0" borderId="0" xfId="1"/>
    <xf numFmtId="49" fontId="0" fillId="0" borderId="1" xfId="0" applyNumberFormat="1" applyBorder="1" applyAlignment="1" applyProtection="1">
      <alignment horizontal="right" vertical="top" wrapText="1" readingOrder="1"/>
      <protection locked="0"/>
    </xf>
    <xf numFmtId="0" fontId="10" fillId="0" borderId="0" xfId="0" applyFont="1" applyAlignment="1">
      <alignment vertical="center"/>
    </xf>
    <xf numFmtId="0" fontId="0" fillId="0" borderId="0" xfId="0" applyAlignment="1">
      <alignment vertical="top"/>
    </xf>
    <xf numFmtId="0" fontId="11" fillId="0" borderId="18" xfId="0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13" fillId="0" borderId="0" xfId="0" applyFont="1"/>
    <xf numFmtId="0" fontId="0" fillId="0" borderId="6" xfId="0" applyFill="1" applyBorder="1" applyAlignment="1">
      <alignment readingOrder="1"/>
    </xf>
    <xf numFmtId="0" fontId="0" fillId="0" borderId="7" xfId="0" applyFill="1" applyBorder="1" applyAlignment="1">
      <alignment readingOrder="1"/>
    </xf>
    <xf numFmtId="0" fontId="0" fillId="0" borderId="8" xfId="0" applyFill="1" applyBorder="1" applyAlignment="1">
      <alignment readingOrder="1"/>
    </xf>
    <xf numFmtId="0" fontId="0" fillId="0" borderId="5" xfId="0" applyFill="1" applyBorder="1" applyAlignment="1">
      <alignment readingOrder="1"/>
    </xf>
    <xf numFmtId="0" fontId="0" fillId="0" borderId="5" xfId="0" applyFill="1" applyBorder="1"/>
    <xf numFmtId="0" fontId="0" fillId="0" borderId="6" xfId="0" applyFill="1" applyBorder="1"/>
    <xf numFmtId="0" fontId="0" fillId="0" borderId="3" xfId="0" applyFill="1" applyBorder="1" applyAlignment="1">
      <alignment readingOrder="1"/>
    </xf>
    <xf numFmtId="0" fontId="1" fillId="0" borderId="4" xfId="0" applyFont="1" applyFill="1" applyBorder="1" applyAlignment="1">
      <alignment readingOrder="1"/>
    </xf>
    <xf numFmtId="0" fontId="1" fillId="0" borderId="4" xfId="0" applyFont="1" applyFill="1" applyBorder="1"/>
    <xf numFmtId="0" fontId="1" fillId="0" borderId="9" xfId="0" applyFont="1" applyFill="1" applyBorder="1" applyAlignment="1">
      <alignment readingOrder="1"/>
    </xf>
    <xf numFmtId="0" fontId="0" fillId="0" borderId="0" xfId="0" applyFill="1" applyAlignment="1">
      <alignment readingOrder="1"/>
    </xf>
    <xf numFmtId="0" fontId="0" fillId="7" borderId="0" xfId="0" applyFill="1" applyAlignment="1">
      <alignment readingOrder="1"/>
    </xf>
    <xf numFmtId="0" fontId="14" fillId="7" borderId="4" xfId="0" applyFont="1" applyFill="1" applyBorder="1" applyAlignment="1">
      <alignment readingOrder="1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center"/>
    </xf>
    <xf numFmtId="0" fontId="14" fillId="7" borderId="10" xfId="0" applyFont="1" applyFill="1" applyBorder="1" applyAlignment="1">
      <alignment horizontal="left" readingOrder="1"/>
    </xf>
    <xf numFmtId="0" fontId="0" fillId="0" borderId="0" xfId="0" applyAlignment="1">
      <alignment horizontal="left" vertical="center"/>
    </xf>
  </cellXfs>
  <cellStyles count="2">
    <cellStyle name="Normal" xfId="0" builtinId="0"/>
    <cellStyle name="Normal 2" xfId="1" xr:uid="{86517108-7EA9-490B-BC8D-4987A9C0EC72}"/>
  </cellStyles>
  <dxfs count="11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D1D1"/>
        </patternFill>
      </fill>
    </dxf>
    <dxf>
      <fill>
        <patternFill>
          <bgColor rgb="FFFFD1D1"/>
        </patternFill>
      </fill>
    </dxf>
    <dxf>
      <fill>
        <patternFill>
          <bgColor rgb="FFFFD1D1"/>
        </patternFill>
      </fill>
    </dxf>
    <dxf>
      <fill>
        <patternFill>
          <bgColor rgb="FFFFD1D1"/>
        </patternFill>
      </fill>
    </dxf>
    <dxf>
      <fill>
        <patternFill>
          <bgColor rgb="FFFFD1D1"/>
        </patternFill>
      </fill>
    </dxf>
    <dxf>
      <fill>
        <patternFill>
          <bgColor rgb="FFFFD1D1"/>
        </patternFill>
      </fill>
    </dxf>
    <dxf>
      <fill>
        <patternFill>
          <bgColor rgb="FFFFD1D1"/>
        </patternFill>
      </fill>
    </dxf>
    <dxf>
      <fill>
        <patternFill>
          <bgColor rgb="FFFFD1D1"/>
        </patternFill>
      </fill>
    </dxf>
    <dxf>
      <font>
        <color rgb="FFFF0000"/>
      </font>
      <fill>
        <patternFill patternType="solid">
          <fgColor auto="1"/>
          <bgColor rgb="FFFFD1D1"/>
        </patternFill>
      </fill>
    </dxf>
  </dxfs>
  <tableStyles count="0" defaultTableStyle="TableStyleMedium2" defaultPivotStyle="PivotStyleLight16"/>
  <colors>
    <mruColors>
      <color rgb="FFFFD1D1"/>
      <color rgb="FFFFAFAF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4257675</xdr:colOff>
      <xdr:row>0</xdr:row>
      <xdr:rowOff>114300</xdr:rowOff>
    </xdr:from>
    <xdr:to>
      <xdr:col>1</xdr:col>
      <xdr:colOff>5915025</xdr:colOff>
      <xdr:row>1</xdr:row>
      <xdr:rowOff>57840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355F50-E12F-9E70-05AE-739067360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114300"/>
          <a:ext cx="1657350" cy="543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2</xdr:row>
      <xdr:rowOff>19050</xdr:rowOff>
    </xdr:from>
    <xdr:to>
      <xdr:col>18</xdr:col>
      <xdr:colOff>400021</xdr:colOff>
      <xdr:row>15</xdr:row>
      <xdr:rowOff>12446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46BCB2-E90A-4BBF-A31D-3FBF72B4B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7675" y="400050"/>
          <a:ext cx="7750781" cy="2779776"/>
        </a:xfrm>
        <a:prstGeom prst="rect">
          <a:avLst/>
        </a:prstGeom>
        <a:ln w="635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402EB-F163-4091-84A7-027514D8DE24}">
  <dimension ref="A1:B21"/>
  <sheetViews>
    <sheetView tabSelected="1" zoomScaleNormal="100" workbookViewId="0">
      <selection activeCell="E2" sqref="E2"/>
    </sheetView>
  </sheetViews>
  <sheetFormatPr defaultColWidth="9.1796875" defaultRowHeight="14.5"/>
  <cols>
    <col min="1" max="1" width="29.1796875" style="62" customWidth="1"/>
    <col min="2" max="2" width="87" style="62" customWidth="1"/>
    <col min="3" max="16384" width="9.1796875" style="62"/>
  </cols>
  <sheetData>
    <row r="1" spans="1:2" s="61" customFormat="1" ht="47.25" customHeight="1">
      <c r="A1" s="80" t="s">
        <v>540</v>
      </c>
      <c r="B1" s="80"/>
    </row>
    <row r="2" spans="1:2" ht="22.5" customHeight="1" thickBot="1"/>
    <row r="3" spans="1:2" ht="19" thickBot="1">
      <c r="A3" s="63" t="s">
        <v>541</v>
      </c>
      <c r="B3" s="63" t="s">
        <v>542</v>
      </c>
    </row>
    <row r="4" spans="1:2" ht="30" customHeight="1" thickBot="1">
      <c r="A4" s="64" t="s">
        <v>543</v>
      </c>
      <c r="B4" s="64" t="s">
        <v>561</v>
      </c>
    </row>
    <row r="5" spans="1:2" ht="30" customHeight="1" thickBot="1">
      <c r="A5" s="64" t="s">
        <v>559</v>
      </c>
      <c r="B5" s="64" t="s">
        <v>562</v>
      </c>
    </row>
    <row r="6" spans="1:2" ht="30" customHeight="1" thickBot="1">
      <c r="A6" s="64" t="s">
        <v>59</v>
      </c>
      <c r="B6" s="64" t="s">
        <v>544</v>
      </c>
    </row>
    <row r="7" spans="1:2" ht="30" customHeight="1" thickBot="1">
      <c r="A7" s="64" t="s">
        <v>545</v>
      </c>
      <c r="B7" s="64" t="s">
        <v>546</v>
      </c>
    </row>
    <row r="8" spans="1:2" ht="30" customHeight="1" thickBot="1">
      <c r="A8" s="64" t="s">
        <v>60</v>
      </c>
      <c r="B8" s="64" t="s">
        <v>563</v>
      </c>
    </row>
    <row r="9" spans="1:2" ht="30" customHeight="1" thickBot="1">
      <c r="A9" s="64" t="s">
        <v>61</v>
      </c>
      <c r="B9" s="64" t="s">
        <v>564</v>
      </c>
    </row>
    <row r="10" spans="1:2" ht="30" customHeight="1" thickBot="1">
      <c r="A10" s="64" t="s">
        <v>62</v>
      </c>
      <c r="B10" s="64" t="s">
        <v>547</v>
      </c>
    </row>
    <row r="11" spans="1:2" ht="30" customHeight="1" thickBot="1">
      <c r="A11" s="64" t="s">
        <v>63</v>
      </c>
      <c r="B11" s="64" t="s">
        <v>547</v>
      </c>
    </row>
    <row r="12" spans="1:2" ht="30" customHeight="1" thickBot="1">
      <c r="A12" s="64" t="s">
        <v>64</v>
      </c>
      <c r="B12" s="64" t="s">
        <v>548</v>
      </c>
    </row>
    <row r="13" spans="1:2" ht="30" customHeight="1" thickBot="1">
      <c r="A13" s="64" t="s">
        <v>173</v>
      </c>
      <c r="B13" s="64" t="s">
        <v>549</v>
      </c>
    </row>
    <row r="14" spans="1:2" ht="30" customHeight="1" thickBot="1">
      <c r="A14" s="64" t="s">
        <v>65</v>
      </c>
      <c r="B14" s="64" t="s">
        <v>550</v>
      </c>
    </row>
    <row r="15" spans="1:2" ht="30" customHeight="1" thickBot="1">
      <c r="A15" s="64" t="s">
        <v>66</v>
      </c>
      <c r="B15" s="64" t="s">
        <v>551</v>
      </c>
    </row>
    <row r="16" spans="1:2" ht="30" customHeight="1" thickBot="1">
      <c r="A16" s="64" t="s">
        <v>177</v>
      </c>
      <c r="B16" s="64" t="s">
        <v>552</v>
      </c>
    </row>
    <row r="17" spans="1:2" ht="30" customHeight="1" thickBot="1">
      <c r="A17" s="64" t="s">
        <v>553</v>
      </c>
      <c r="B17" s="64" t="s">
        <v>554</v>
      </c>
    </row>
    <row r="18" spans="1:2" ht="30" customHeight="1" thickBot="1">
      <c r="A18" s="64" t="s">
        <v>67</v>
      </c>
      <c r="B18" s="64" t="s">
        <v>555</v>
      </c>
    </row>
    <row r="19" spans="1:2" ht="30" customHeight="1" thickBot="1">
      <c r="A19" s="64" t="s">
        <v>68</v>
      </c>
      <c r="B19" s="64" t="s">
        <v>556</v>
      </c>
    </row>
    <row r="20" spans="1:2" ht="30" customHeight="1" thickBot="1">
      <c r="A20" s="64" t="s">
        <v>558</v>
      </c>
      <c r="B20" s="64" t="s">
        <v>565</v>
      </c>
    </row>
    <row r="21" spans="1:2" ht="30" customHeight="1" thickBot="1">
      <c r="A21" s="64" t="s">
        <v>539</v>
      </c>
      <c r="B21" s="64" t="s">
        <v>566</v>
      </c>
    </row>
  </sheetData>
  <sheetProtection algorithmName="SHA-512" hashValue="nmqVnSXH4whL9NCFPksBe5fYnl88m+VBPrGgqkevmDk6vOd9eERnXC5vbvNbtx4ovf408JLcULqaaIamlMUYUg==" saltValue="Sy1OuxMvyXf3E6t/GtanZQ==" spinCount="100000" sheet="1" objects="1" scenarios="1" selectLockedCells="1" selectUnlockedCells="1"/>
  <mergeCells count="1">
    <mergeCell ref="A1:B1"/>
  </mergeCells>
  <pageMargins left="0.7" right="0.7" top="0.75" bottom="0.75" header="0.3" footer="0.3"/>
  <pageSetup scale="77" orientation="portrait" r:id="rId1"/>
  <colBreaks count="1" manualBreakCount="1">
    <brk id="2" max="4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R1001"/>
  <sheetViews>
    <sheetView showGridLines="0" zoomScale="90" zoomScaleNormal="9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9.1796875" defaultRowHeight="14.5"/>
  <cols>
    <col min="1" max="2" width="13.81640625" style="6" customWidth="1"/>
    <col min="3" max="3" width="29.453125" style="6" customWidth="1"/>
    <col min="4" max="4" width="15.6328125" style="56" customWidth="1"/>
    <col min="5" max="5" width="15.6328125" style="6" customWidth="1"/>
    <col min="6" max="7" width="20.6328125" style="6" customWidth="1"/>
    <col min="8" max="8" width="25.6328125" style="6" customWidth="1"/>
    <col min="9" max="9" width="7.6328125" style="8" customWidth="1"/>
    <col min="10" max="10" width="12.453125" style="6" customWidth="1"/>
    <col min="11" max="11" width="10.6328125" style="6" customWidth="1"/>
    <col min="12" max="12" width="14" style="6" customWidth="1"/>
    <col min="13" max="13" width="14.1796875" style="6" customWidth="1"/>
    <col min="14" max="14" width="18" style="6" customWidth="1"/>
    <col min="15" max="15" width="29.6328125" style="6" customWidth="1"/>
    <col min="16" max="16" width="23.453125" style="6" bestFit="1" customWidth="1"/>
    <col min="17" max="17" width="26.81640625" style="56" customWidth="1"/>
    <col min="18" max="18" width="23.453125" style="6" bestFit="1" customWidth="1"/>
    <col min="19" max="16384" width="9.1796875" style="6"/>
  </cols>
  <sheetData>
    <row r="1" spans="1:18" ht="29">
      <c r="A1" s="21" t="s">
        <v>58</v>
      </c>
      <c r="B1" s="21" t="s">
        <v>354</v>
      </c>
      <c r="C1" s="22" t="s">
        <v>59</v>
      </c>
      <c r="D1" s="57" t="s">
        <v>208</v>
      </c>
      <c r="E1" s="22" t="s">
        <v>60</v>
      </c>
      <c r="F1" s="22" t="s">
        <v>61</v>
      </c>
      <c r="G1" s="22" t="s">
        <v>62</v>
      </c>
      <c r="H1" s="49" t="s">
        <v>63</v>
      </c>
      <c r="I1" s="23" t="s">
        <v>64</v>
      </c>
      <c r="J1" s="22" t="s">
        <v>173</v>
      </c>
      <c r="K1" s="22" t="s">
        <v>177</v>
      </c>
      <c r="L1" s="21" t="s">
        <v>65</v>
      </c>
      <c r="M1" s="21" t="s">
        <v>66</v>
      </c>
      <c r="N1" s="21" t="s">
        <v>560</v>
      </c>
      <c r="O1" s="21" t="s">
        <v>67</v>
      </c>
      <c r="P1" s="21" t="s">
        <v>68</v>
      </c>
      <c r="Q1" s="53" t="s">
        <v>534</v>
      </c>
      <c r="R1" s="21" t="s">
        <v>539</v>
      </c>
    </row>
    <row r="2" spans="1:18">
      <c r="A2" s="4"/>
      <c r="B2" s="50"/>
      <c r="C2" s="2"/>
      <c r="D2" s="54" t="str">
        <f t="shared" ref="D2:D35" si="0">IF(E2="",LEFT(C2,12),LEFT(E2,12))</f>
        <v/>
      </c>
      <c r="E2" s="5"/>
      <c r="F2" s="5"/>
      <c r="G2" s="5"/>
      <c r="H2" s="5"/>
      <c r="I2" s="48"/>
      <c r="J2" s="7"/>
      <c r="K2" s="5"/>
      <c r="L2" s="5"/>
      <c r="M2" s="5"/>
      <c r="N2" s="5"/>
      <c r="O2" s="5"/>
      <c r="P2" s="5"/>
      <c r="Q2" s="54" t="str">
        <f t="shared" ref="Q2:Q66" si="1">IF(C2="","",LEFT(C2,24))</f>
        <v/>
      </c>
      <c r="R2" s="60"/>
    </row>
    <row r="3" spans="1:18">
      <c r="A3" s="4"/>
      <c r="B3" s="50"/>
      <c r="C3" s="2"/>
      <c r="D3" s="54" t="str">
        <f t="shared" si="0"/>
        <v/>
      </c>
      <c r="E3" s="5"/>
      <c r="F3" s="5"/>
      <c r="G3" s="5"/>
      <c r="H3" s="5"/>
      <c r="I3" s="48"/>
      <c r="J3" s="7"/>
      <c r="K3" s="5"/>
      <c r="L3" s="5"/>
      <c r="M3" s="5"/>
      <c r="N3" s="5"/>
      <c r="O3" s="5"/>
      <c r="P3" s="5"/>
      <c r="Q3" s="54" t="str">
        <f t="shared" si="1"/>
        <v/>
      </c>
      <c r="R3" s="60"/>
    </row>
    <row r="4" spans="1:18">
      <c r="A4" s="4"/>
      <c r="B4" s="50"/>
      <c r="C4" s="2"/>
      <c r="D4" s="54" t="str">
        <f t="shared" si="0"/>
        <v/>
      </c>
      <c r="E4" s="5"/>
      <c r="F4" s="5"/>
      <c r="G4" s="5"/>
      <c r="H4" s="5"/>
      <c r="I4" s="48"/>
      <c r="J4" s="7"/>
      <c r="K4" s="5"/>
      <c r="L4" s="5"/>
      <c r="M4" s="5"/>
      <c r="N4" s="5"/>
      <c r="O4" s="5"/>
      <c r="P4" s="5"/>
      <c r="Q4" s="54" t="str">
        <f t="shared" si="1"/>
        <v/>
      </c>
      <c r="R4" s="60"/>
    </row>
    <row r="5" spans="1:18">
      <c r="A5" s="4"/>
      <c r="B5" s="50"/>
      <c r="C5" s="2"/>
      <c r="D5" s="54" t="str">
        <f t="shared" si="0"/>
        <v/>
      </c>
      <c r="E5" s="5"/>
      <c r="F5" s="5"/>
      <c r="G5" s="5"/>
      <c r="H5" s="5"/>
      <c r="I5" s="48"/>
      <c r="J5" s="7"/>
      <c r="K5" s="5"/>
      <c r="L5" s="5"/>
      <c r="M5" s="5"/>
      <c r="N5" s="5"/>
      <c r="O5" s="5"/>
      <c r="P5" s="5"/>
      <c r="Q5" s="54" t="str">
        <f t="shared" si="1"/>
        <v/>
      </c>
      <c r="R5" s="60"/>
    </row>
    <row r="6" spans="1:18">
      <c r="A6" s="4"/>
      <c r="B6" s="50"/>
      <c r="C6" s="2"/>
      <c r="D6" s="54" t="str">
        <f t="shared" si="0"/>
        <v/>
      </c>
      <c r="E6" s="5"/>
      <c r="F6" s="5"/>
      <c r="G6" s="5"/>
      <c r="H6" s="5"/>
      <c r="I6" s="48"/>
      <c r="J6" s="7"/>
      <c r="K6" s="5"/>
      <c r="L6" s="5"/>
      <c r="M6" s="5"/>
      <c r="N6" s="5"/>
      <c r="O6" s="5"/>
      <c r="P6" s="5"/>
      <c r="Q6" s="54" t="str">
        <f t="shared" si="1"/>
        <v/>
      </c>
      <c r="R6" s="60"/>
    </row>
    <row r="7" spans="1:18">
      <c r="A7" s="4"/>
      <c r="B7" s="50"/>
      <c r="C7" s="2"/>
      <c r="D7" s="54" t="str">
        <f t="shared" si="0"/>
        <v/>
      </c>
      <c r="E7" s="5"/>
      <c r="F7" s="5"/>
      <c r="G7" s="5"/>
      <c r="H7" s="5"/>
      <c r="I7" s="48"/>
      <c r="J7" s="7"/>
      <c r="K7" s="5"/>
      <c r="L7" s="5"/>
      <c r="M7" s="5"/>
      <c r="N7" s="5"/>
      <c r="O7" s="5"/>
      <c r="P7" s="5"/>
      <c r="Q7" s="54" t="str">
        <f t="shared" si="1"/>
        <v/>
      </c>
      <c r="R7" s="60"/>
    </row>
    <row r="8" spans="1:18">
      <c r="A8" s="4"/>
      <c r="B8" s="50"/>
      <c r="C8" s="2"/>
      <c r="D8" s="54" t="str">
        <f t="shared" si="0"/>
        <v/>
      </c>
      <c r="E8" s="5"/>
      <c r="F8" s="5"/>
      <c r="G8" s="5"/>
      <c r="H8" s="5"/>
      <c r="I8" s="48"/>
      <c r="J8" s="7"/>
      <c r="K8" s="5"/>
      <c r="L8" s="5"/>
      <c r="M8" s="5"/>
      <c r="N8" s="5"/>
      <c r="O8" s="5"/>
      <c r="P8" s="5"/>
      <c r="Q8" s="54" t="str">
        <f t="shared" si="1"/>
        <v/>
      </c>
      <c r="R8" s="60"/>
    </row>
    <row r="9" spans="1:18">
      <c r="A9" s="4"/>
      <c r="B9" s="50"/>
      <c r="C9" s="2"/>
      <c r="D9" s="54" t="str">
        <f t="shared" si="0"/>
        <v/>
      </c>
      <c r="E9" s="5"/>
      <c r="F9" s="5"/>
      <c r="G9" s="5"/>
      <c r="H9" s="5"/>
      <c r="I9" s="48"/>
      <c r="J9" s="7"/>
      <c r="K9" s="5"/>
      <c r="L9" s="5"/>
      <c r="M9" s="5"/>
      <c r="N9" s="5"/>
      <c r="O9" s="5"/>
      <c r="P9" s="5"/>
      <c r="Q9" s="54" t="str">
        <f t="shared" si="1"/>
        <v/>
      </c>
      <c r="R9" s="60"/>
    </row>
    <row r="10" spans="1:18">
      <c r="A10" s="4"/>
      <c r="B10" s="50"/>
      <c r="C10" s="2"/>
      <c r="D10" s="54" t="str">
        <f t="shared" si="0"/>
        <v/>
      </c>
      <c r="E10" s="5"/>
      <c r="F10" s="5"/>
      <c r="G10" s="5"/>
      <c r="H10" s="5"/>
      <c r="I10" s="48"/>
      <c r="J10" s="7"/>
      <c r="K10" s="5"/>
      <c r="L10" s="5"/>
      <c r="M10" s="5"/>
      <c r="N10" s="5"/>
      <c r="O10" s="5"/>
      <c r="P10" s="5"/>
      <c r="Q10" s="54" t="str">
        <f t="shared" si="1"/>
        <v/>
      </c>
      <c r="R10" s="60"/>
    </row>
    <row r="11" spans="1:18">
      <c r="A11" s="4"/>
      <c r="B11" s="50"/>
      <c r="C11" s="2"/>
      <c r="D11" s="54" t="str">
        <f t="shared" si="0"/>
        <v/>
      </c>
      <c r="E11" s="5"/>
      <c r="F11" s="5"/>
      <c r="G11" s="5"/>
      <c r="H11" s="5"/>
      <c r="I11" s="48"/>
      <c r="J11" s="7"/>
      <c r="K11" s="5"/>
      <c r="L11" s="5"/>
      <c r="M11" s="5"/>
      <c r="N11" s="5"/>
      <c r="O11" s="5"/>
      <c r="P11" s="5"/>
      <c r="Q11" s="54" t="str">
        <f t="shared" si="1"/>
        <v/>
      </c>
      <c r="R11" s="60"/>
    </row>
    <row r="12" spans="1:18">
      <c r="A12" s="4"/>
      <c r="B12" s="50"/>
      <c r="C12" s="2"/>
      <c r="D12" s="54" t="str">
        <f t="shared" si="0"/>
        <v/>
      </c>
      <c r="E12" s="5"/>
      <c r="F12" s="5"/>
      <c r="G12" s="5"/>
      <c r="H12" s="5"/>
      <c r="I12" s="48"/>
      <c r="J12" s="7"/>
      <c r="K12" s="5"/>
      <c r="L12" s="5"/>
      <c r="M12" s="5"/>
      <c r="N12" s="5"/>
      <c r="O12" s="5"/>
      <c r="P12" s="5"/>
      <c r="Q12" s="54" t="str">
        <f t="shared" si="1"/>
        <v/>
      </c>
      <c r="R12" s="60"/>
    </row>
    <row r="13" spans="1:18">
      <c r="A13" s="4"/>
      <c r="B13" s="50"/>
      <c r="C13" s="2"/>
      <c r="D13" s="54" t="str">
        <f t="shared" si="0"/>
        <v/>
      </c>
      <c r="E13" s="5"/>
      <c r="F13" s="5"/>
      <c r="G13" s="5"/>
      <c r="H13" s="5"/>
      <c r="I13" s="48"/>
      <c r="J13" s="7"/>
      <c r="K13" s="5"/>
      <c r="L13" s="5"/>
      <c r="M13" s="5"/>
      <c r="N13" s="5"/>
      <c r="O13" s="5"/>
      <c r="P13" s="5"/>
      <c r="Q13" s="54" t="str">
        <f t="shared" si="1"/>
        <v/>
      </c>
      <c r="R13" s="60"/>
    </row>
    <row r="14" spans="1:18">
      <c r="A14" s="4"/>
      <c r="B14" s="50"/>
      <c r="C14" s="2"/>
      <c r="D14" s="54" t="str">
        <f t="shared" si="0"/>
        <v/>
      </c>
      <c r="E14" s="5"/>
      <c r="F14" s="5"/>
      <c r="G14" s="5"/>
      <c r="H14" s="5"/>
      <c r="I14" s="48"/>
      <c r="J14" s="7"/>
      <c r="K14" s="5"/>
      <c r="L14" s="5"/>
      <c r="M14" s="5"/>
      <c r="N14" s="5"/>
      <c r="O14" s="5"/>
      <c r="P14" s="5"/>
      <c r="Q14" s="54" t="str">
        <f t="shared" si="1"/>
        <v/>
      </c>
      <c r="R14" s="60"/>
    </row>
    <row r="15" spans="1:18">
      <c r="A15" s="4"/>
      <c r="B15" s="50"/>
      <c r="C15" s="2"/>
      <c r="D15" s="54" t="str">
        <f t="shared" si="0"/>
        <v/>
      </c>
      <c r="E15" s="5"/>
      <c r="F15" s="5"/>
      <c r="G15" s="5"/>
      <c r="H15" s="5"/>
      <c r="I15" s="48"/>
      <c r="J15" s="7"/>
      <c r="K15" s="5"/>
      <c r="L15" s="5"/>
      <c r="M15" s="5"/>
      <c r="N15" s="5"/>
      <c r="O15" s="5"/>
      <c r="P15" s="5"/>
      <c r="Q15" s="54" t="str">
        <f t="shared" si="1"/>
        <v/>
      </c>
      <c r="R15" s="60"/>
    </row>
    <row r="16" spans="1:18">
      <c r="A16" s="4"/>
      <c r="B16" s="50"/>
      <c r="C16" s="2"/>
      <c r="D16" s="54" t="str">
        <f t="shared" si="0"/>
        <v/>
      </c>
      <c r="E16" s="5"/>
      <c r="F16" s="5"/>
      <c r="G16" s="5"/>
      <c r="H16" s="5"/>
      <c r="I16" s="48"/>
      <c r="J16" s="7"/>
      <c r="K16" s="5"/>
      <c r="L16" s="5"/>
      <c r="M16" s="5"/>
      <c r="N16" s="5"/>
      <c r="O16" s="5"/>
      <c r="P16" s="5"/>
      <c r="Q16" s="54" t="str">
        <f t="shared" si="1"/>
        <v/>
      </c>
      <c r="R16" s="60"/>
    </row>
    <row r="17" spans="1:18">
      <c r="A17" s="4"/>
      <c r="B17" s="50"/>
      <c r="C17" s="2"/>
      <c r="D17" s="54" t="str">
        <f t="shared" si="0"/>
        <v/>
      </c>
      <c r="E17" s="5"/>
      <c r="F17" s="5"/>
      <c r="G17" s="5"/>
      <c r="H17" s="5"/>
      <c r="I17" s="48"/>
      <c r="J17" s="7"/>
      <c r="K17" s="5"/>
      <c r="L17" s="5"/>
      <c r="M17" s="5"/>
      <c r="N17" s="5"/>
      <c r="O17" s="5"/>
      <c r="P17" s="5"/>
      <c r="Q17" s="54" t="str">
        <f t="shared" si="1"/>
        <v/>
      </c>
      <c r="R17" s="60"/>
    </row>
    <row r="18" spans="1:18">
      <c r="A18" s="4"/>
      <c r="B18" s="50"/>
      <c r="C18" s="2"/>
      <c r="D18" s="54" t="str">
        <f t="shared" si="0"/>
        <v/>
      </c>
      <c r="E18" s="5"/>
      <c r="F18" s="5"/>
      <c r="G18" s="5"/>
      <c r="H18" s="5"/>
      <c r="I18" s="48"/>
      <c r="J18" s="7"/>
      <c r="K18" s="5"/>
      <c r="L18" s="5"/>
      <c r="M18" s="5"/>
      <c r="N18" s="5"/>
      <c r="O18" s="5"/>
      <c r="P18" s="5"/>
      <c r="Q18" s="54" t="str">
        <f t="shared" si="1"/>
        <v/>
      </c>
      <c r="R18" s="60"/>
    </row>
    <row r="19" spans="1:18">
      <c r="A19" s="4"/>
      <c r="B19" s="50"/>
      <c r="C19" s="2"/>
      <c r="D19" s="54" t="str">
        <f t="shared" si="0"/>
        <v/>
      </c>
      <c r="E19" s="5"/>
      <c r="F19" s="5"/>
      <c r="G19" s="5"/>
      <c r="H19" s="5"/>
      <c r="I19" s="48"/>
      <c r="J19" s="7"/>
      <c r="K19" s="5"/>
      <c r="L19" s="5"/>
      <c r="M19" s="5"/>
      <c r="N19" s="5"/>
      <c r="O19" s="5"/>
      <c r="P19" s="5"/>
      <c r="Q19" s="54" t="str">
        <f t="shared" si="1"/>
        <v/>
      </c>
      <c r="R19" s="60"/>
    </row>
    <row r="20" spans="1:18">
      <c r="A20" s="4"/>
      <c r="B20" s="50"/>
      <c r="C20" s="2"/>
      <c r="D20" s="54" t="str">
        <f t="shared" si="0"/>
        <v/>
      </c>
      <c r="E20" s="5"/>
      <c r="F20" s="5"/>
      <c r="G20" s="5"/>
      <c r="H20" s="5"/>
      <c r="I20" s="48"/>
      <c r="J20" s="7"/>
      <c r="K20" s="5"/>
      <c r="L20" s="5"/>
      <c r="M20" s="5"/>
      <c r="N20" s="5"/>
      <c r="O20" s="5"/>
      <c r="P20" s="5"/>
      <c r="Q20" s="54" t="str">
        <f t="shared" si="1"/>
        <v/>
      </c>
      <c r="R20" s="60"/>
    </row>
    <row r="21" spans="1:18">
      <c r="A21" s="4"/>
      <c r="B21" s="50"/>
      <c r="C21" s="2"/>
      <c r="D21" s="54" t="str">
        <f t="shared" si="0"/>
        <v/>
      </c>
      <c r="E21" s="5"/>
      <c r="F21" s="5"/>
      <c r="G21" s="5"/>
      <c r="H21" s="5"/>
      <c r="I21" s="48"/>
      <c r="J21" s="7"/>
      <c r="K21" s="5"/>
      <c r="L21" s="5"/>
      <c r="M21" s="5"/>
      <c r="N21" s="5"/>
      <c r="O21" s="5"/>
      <c r="P21" s="5"/>
      <c r="Q21" s="54" t="str">
        <f t="shared" si="1"/>
        <v/>
      </c>
      <c r="R21" s="60"/>
    </row>
    <row r="22" spans="1:18">
      <c r="A22" s="4"/>
      <c r="B22" s="50"/>
      <c r="C22" s="2"/>
      <c r="D22" s="54" t="str">
        <f t="shared" si="0"/>
        <v/>
      </c>
      <c r="E22" s="5"/>
      <c r="F22" s="5"/>
      <c r="G22" s="5"/>
      <c r="H22" s="5"/>
      <c r="I22" s="48"/>
      <c r="J22" s="7"/>
      <c r="K22" s="5"/>
      <c r="L22" s="5"/>
      <c r="M22" s="5"/>
      <c r="N22" s="5"/>
      <c r="O22" s="5"/>
      <c r="P22" s="5"/>
      <c r="Q22" s="54" t="str">
        <f t="shared" si="1"/>
        <v/>
      </c>
      <c r="R22" s="60"/>
    </row>
    <row r="23" spans="1:18">
      <c r="A23" s="4"/>
      <c r="B23" s="50"/>
      <c r="C23" s="2"/>
      <c r="D23" s="54" t="str">
        <f t="shared" si="0"/>
        <v/>
      </c>
      <c r="E23" s="5"/>
      <c r="F23" s="5"/>
      <c r="G23" s="5"/>
      <c r="H23" s="5"/>
      <c r="I23" s="48"/>
      <c r="J23" s="7"/>
      <c r="K23" s="5"/>
      <c r="L23" s="5"/>
      <c r="M23" s="5"/>
      <c r="N23" s="5"/>
      <c r="O23" s="5"/>
      <c r="P23" s="5"/>
      <c r="Q23" s="54" t="str">
        <f t="shared" si="1"/>
        <v/>
      </c>
      <c r="R23" s="60"/>
    </row>
    <row r="24" spans="1:18">
      <c r="A24" s="4"/>
      <c r="B24" s="50"/>
      <c r="C24" s="2"/>
      <c r="D24" s="54" t="str">
        <f t="shared" si="0"/>
        <v/>
      </c>
      <c r="E24" s="5"/>
      <c r="F24" s="5"/>
      <c r="G24" s="5"/>
      <c r="H24" s="5"/>
      <c r="I24" s="48"/>
      <c r="J24" s="7"/>
      <c r="K24" s="5"/>
      <c r="L24" s="5"/>
      <c r="M24" s="5"/>
      <c r="N24" s="5"/>
      <c r="O24" s="5"/>
      <c r="P24" s="5"/>
      <c r="Q24" s="54" t="str">
        <f t="shared" si="1"/>
        <v/>
      </c>
      <c r="R24" s="60"/>
    </row>
    <row r="25" spans="1:18">
      <c r="A25" s="4"/>
      <c r="B25" s="50"/>
      <c r="C25" s="2"/>
      <c r="D25" s="54" t="str">
        <f t="shared" si="0"/>
        <v/>
      </c>
      <c r="E25" s="5"/>
      <c r="F25" s="5"/>
      <c r="G25" s="5"/>
      <c r="H25" s="5"/>
      <c r="I25" s="48"/>
      <c r="J25" s="7"/>
      <c r="K25" s="5"/>
      <c r="L25" s="5"/>
      <c r="M25" s="5"/>
      <c r="N25" s="5"/>
      <c r="O25" s="5"/>
      <c r="P25" s="5"/>
      <c r="Q25" s="54" t="str">
        <f t="shared" si="1"/>
        <v/>
      </c>
      <c r="R25" s="60"/>
    </row>
    <row r="26" spans="1:18">
      <c r="A26" s="4"/>
      <c r="B26" s="50"/>
      <c r="C26" s="2"/>
      <c r="D26" s="54" t="str">
        <f t="shared" si="0"/>
        <v/>
      </c>
      <c r="E26" s="5"/>
      <c r="F26" s="5"/>
      <c r="G26" s="5"/>
      <c r="H26" s="5"/>
      <c r="I26" s="48"/>
      <c r="J26" s="7"/>
      <c r="K26" s="5"/>
      <c r="L26" s="5"/>
      <c r="M26" s="5"/>
      <c r="N26" s="5"/>
      <c r="O26" s="5"/>
      <c r="P26" s="5"/>
      <c r="Q26" s="54" t="str">
        <f t="shared" si="1"/>
        <v/>
      </c>
      <c r="R26" s="60"/>
    </row>
    <row r="27" spans="1:18">
      <c r="A27" s="4"/>
      <c r="B27" s="50"/>
      <c r="C27" s="2"/>
      <c r="D27" s="54" t="str">
        <f t="shared" si="0"/>
        <v/>
      </c>
      <c r="E27" s="5"/>
      <c r="F27" s="5"/>
      <c r="G27" s="5"/>
      <c r="H27" s="5"/>
      <c r="I27" s="48"/>
      <c r="J27" s="7"/>
      <c r="K27" s="5"/>
      <c r="L27" s="5"/>
      <c r="M27" s="5"/>
      <c r="N27" s="5"/>
      <c r="O27" s="5"/>
      <c r="P27" s="5"/>
      <c r="Q27" s="54" t="str">
        <f t="shared" si="1"/>
        <v/>
      </c>
      <c r="R27" s="60"/>
    </row>
    <row r="28" spans="1:18">
      <c r="A28" s="4"/>
      <c r="B28" s="50"/>
      <c r="C28" s="2"/>
      <c r="D28" s="54" t="str">
        <f t="shared" si="0"/>
        <v/>
      </c>
      <c r="E28" s="5"/>
      <c r="F28" s="5"/>
      <c r="G28" s="5"/>
      <c r="H28" s="5"/>
      <c r="I28" s="48"/>
      <c r="J28" s="7"/>
      <c r="K28" s="5"/>
      <c r="L28" s="5"/>
      <c r="M28" s="5"/>
      <c r="N28" s="5"/>
      <c r="O28" s="5"/>
      <c r="P28" s="5"/>
      <c r="Q28" s="54" t="str">
        <f t="shared" si="1"/>
        <v/>
      </c>
      <c r="R28" s="60"/>
    </row>
    <row r="29" spans="1:18">
      <c r="A29" s="4"/>
      <c r="B29" s="50"/>
      <c r="C29" s="2"/>
      <c r="D29" s="54" t="str">
        <f t="shared" si="0"/>
        <v/>
      </c>
      <c r="E29" s="5"/>
      <c r="F29" s="5"/>
      <c r="G29" s="5"/>
      <c r="H29" s="5"/>
      <c r="I29" s="48"/>
      <c r="J29" s="7"/>
      <c r="K29" s="5"/>
      <c r="L29" s="5"/>
      <c r="M29" s="5"/>
      <c r="N29" s="5"/>
      <c r="O29" s="5"/>
      <c r="P29" s="5"/>
      <c r="Q29" s="54" t="str">
        <f t="shared" si="1"/>
        <v/>
      </c>
      <c r="R29" s="60"/>
    </row>
    <row r="30" spans="1:18">
      <c r="A30" s="4"/>
      <c r="B30" s="50"/>
      <c r="C30" s="2"/>
      <c r="D30" s="54" t="str">
        <f t="shared" si="0"/>
        <v/>
      </c>
      <c r="E30" s="5"/>
      <c r="F30" s="5"/>
      <c r="G30" s="5"/>
      <c r="H30" s="5"/>
      <c r="I30" s="48"/>
      <c r="J30" s="7"/>
      <c r="K30" s="5"/>
      <c r="L30" s="5"/>
      <c r="M30" s="5"/>
      <c r="N30" s="5"/>
      <c r="O30" s="5"/>
      <c r="P30" s="5"/>
      <c r="Q30" s="54" t="str">
        <f t="shared" si="1"/>
        <v/>
      </c>
      <c r="R30" s="60"/>
    </row>
    <row r="31" spans="1:18">
      <c r="A31" s="4"/>
      <c r="B31" s="50"/>
      <c r="C31" s="2"/>
      <c r="D31" s="54" t="str">
        <f t="shared" si="0"/>
        <v/>
      </c>
      <c r="E31" s="5"/>
      <c r="F31" s="5"/>
      <c r="G31" s="5"/>
      <c r="H31" s="5"/>
      <c r="I31" s="48"/>
      <c r="J31" s="7"/>
      <c r="K31" s="5"/>
      <c r="L31" s="5"/>
      <c r="M31" s="5"/>
      <c r="N31" s="5"/>
      <c r="O31" s="5"/>
      <c r="P31" s="5"/>
      <c r="Q31" s="54" t="str">
        <f t="shared" si="1"/>
        <v/>
      </c>
      <c r="R31" s="60"/>
    </row>
    <row r="32" spans="1:18">
      <c r="A32" s="4"/>
      <c r="B32" s="50"/>
      <c r="C32" s="2"/>
      <c r="D32" s="54" t="str">
        <f t="shared" si="0"/>
        <v/>
      </c>
      <c r="E32" s="5"/>
      <c r="F32" s="5"/>
      <c r="G32" s="5"/>
      <c r="H32" s="5"/>
      <c r="I32" s="48"/>
      <c r="J32" s="7"/>
      <c r="K32" s="5"/>
      <c r="L32" s="5"/>
      <c r="M32" s="5"/>
      <c r="N32" s="5"/>
      <c r="O32" s="5"/>
      <c r="P32" s="5"/>
      <c r="Q32" s="54" t="str">
        <f t="shared" si="1"/>
        <v/>
      </c>
      <c r="R32" s="60"/>
    </row>
    <row r="33" spans="1:18">
      <c r="A33" s="4"/>
      <c r="B33" s="50"/>
      <c r="C33" s="2"/>
      <c r="D33" s="54" t="str">
        <f t="shared" si="0"/>
        <v/>
      </c>
      <c r="E33" s="5"/>
      <c r="F33" s="5"/>
      <c r="G33" s="5"/>
      <c r="H33" s="5"/>
      <c r="I33" s="48"/>
      <c r="J33" s="7"/>
      <c r="K33" s="5"/>
      <c r="L33" s="5"/>
      <c r="M33" s="5"/>
      <c r="N33" s="5"/>
      <c r="O33" s="5"/>
      <c r="P33" s="5"/>
      <c r="Q33" s="54" t="str">
        <f t="shared" si="1"/>
        <v/>
      </c>
      <c r="R33" s="60"/>
    </row>
    <row r="34" spans="1:18">
      <c r="A34" s="4"/>
      <c r="B34" s="50"/>
      <c r="C34" s="2"/>
      <c r="D34" s="54" t="str">
        <f t="shared" si="0"/>
        <v/>
      </c>
      <c r="E34" s="5"/>
      <c r="F34" s="5"/>
      <c r="G34" s="5"/>
      <c r="H34" s="5"/>
      <c r="I34" s="48"/>
      <c r="J34" s="7"/>
      <c r="K34" s="5"/>
      <c r="L34" s="5"/>
      <c r="M34" s="5"/>
      <c r="N34" s="5"/>
      <c r="O34" s="5"/>
      <c r="P34" s="5"/>
      <c r="Q34" s="54" t="str">
        <f t="shared" si="1"/>
        <v/>
      </c>
      <c r="R34" s="60"/>
    </row>
    <row r="35" spans="1:18">
      <c r="A35" s="4"/>
      <c r="B35" s="50"/>
      <c r="C35" s="2"/>
      <c r="D35" s="54" t="str">
        <f t="shared" si="0"/>
        <v/>
      </c>
      <c r="E35" s="5"/>
      <c r="F35" s="5"/>
      <c r="G35" s="5"/>
      <c r="H35" s="5"/>
      <c r="I35" s="48"/>
      <c r="J35" s="7"/>
      <c r="K35" s="5"/>
      <c r="L35" s="5"/>
      <c r="M35" s="5"/>
      <c r="N35" s="5"/>
      <c r="O35" s="5"/>
      <c r="P35" s="5"/>
      <c r="Q35" s="54" t="str">
        <f t="shared" si="1"/>
        <v/>
      </c>
      <c r="R35" s="60"/>
    </row>
    <row r="36" spans="1:18">
      <c r="A36" s="4"/>
      <c r="B36" s="50"/>
      <c r="C36" s="2"/>
      <c r="D36" s="54" t="str">
        <f t="shared" ref="D36:D65" si="2">IF(E36="",LEFT(C36,12),LEFT(E36,12))</f>
        <v/>
      </c>
      <c r="E36" s="5"/>
      <c r="F36" s="5"/>
      <c r="G36" s="5"/>
      <c r="H36" s="5"/>
      <c r="I36" s="48"/>
      <c r="J36" s="7"/>
      <c r="K36" s="5"/>
      <c r="L36" s="5"/>
      <c r="M36" s="5"/>
      <c r="N36" s="5"/>
      <c r="O36" s="5"/>
      <c r="P36" s="5"/>
      <c r="Q36" s="54" t="str">
        <f t="shared" si="1"/>
        <v/>
      </c>
      <c r="R36" s="60"/>
    </row>
    <row r="37" spans="1:18">
      <c r="A37" s="4"/>
      <c r="B37" s="50"/>
      <c r="C37" s="2"/>
      <c r="D37" s="54" t="str">
        <f t="shared" si="2"/>
        <v/>
      </c>
      <c r="E37" s="5"/>
      <c r="F37" s="5"/>
      <c r="G37" s="5"/>
      <c r="H37" s="5"/>
      <c r="I37" s="48"/>
      <c r="J37" s="7"/>
      <c r="K37" s="5"/>
      <c r="L37" s="5"/>
      <c r="M37" s="5"/>
      <c r="N37" s="5"/>
      <c r="O37" s="5"/>
      <c r="P37" s="5"/>
      <c r="Q37" s="54" t="str">
        <f t="shared" si="1"/>
        <v/>
      </c>
      <c r="R37" s="60"/>
    </row>
    <row r="38" spans="1:18">
      <c r="A38" s="4"/>
      <c r="B38" s="50"/>
      <c r="C38" s="2"/>
      <c r="D38" s="54" t="str">
        <f t="shared" si="2"/>
        <v/>
      </c>
      <c r="E38" s="5"/>
      <c r="F38" s="5"/>
      <c r="G38" s="5"/>
      <c r="H38" s="5"/>
      <c r="I38" s="48"/>
      <c r="J38" s="7"/>
      <c r="K38" s="5"/>
      <c r="L38" s="5"/>
      <c r="M38" s="5"/>
      <c r="N38" s="5"/>
      <c r="O38" s="5"/>
      <c r="P38" s="5"/>
      <c r="Q38" s="54" t="str">
        <f t="shared" si="1"/>
        <v/>
      </c>
      <c r="R38" s="60"/>
    </row>
    <row r="39" spans="1:18">
      <c r="A39" s="4"/>
      <c r="B39" s="50"/>
      <c r="C39" s="2"/>
      <c r="D39" s="54" t="str">
        <f t="shared" si="2"/>
        <v/>
      </c>
      <c r="E39" s="5"/>
      <c r="F39" s="5"/>
      <c r="G39" s="5"/>
      <c r="H39" s="5"/>
      <c r="I39" s="48"/>
      <c r="J39" s="7"/>
      <c r="K39" s="5"/>
      <c r="L39" s="5"/>
      <c r="M39" s="5"/>
      <c r="N39" s="5"/>
      <c r="O39" s="5"/>
      <c r="P39" s="5"/>
      <c r="Q39" s="54" t="str">
        <f t="shared" si="1"/>
        <v/>
      </c>
      <c r="R39" s="60"/>
    </row>
    <row r="40" spans="1:18">
      <c r="A40" s="4"/>
      <c r="B40" s="50"/>
      <c r="C40" s="2"/>
      <c r="D40" s="54" t="str">
        <f t="shared" si="2"/>
        <v/>
      </c>
      <c r="E40" s="5"/>
      <c r="F40" s="5"/>
      <c r="G40" s="5"/>
      <c r="H40" s="5"/>
      <c r="I40" s="48"/>
      <c r="J40" s="7"/>
      <c r="K40" s="5"/>
      <c r="L40" s="5"/>
      <c r="M40" s="5"/>
      <c r="N40" s="5"/>
      <c r="O40" s="5"/>
      <c r="P40" s="5"/>
      <c r="Q40" s="54" t="str">
        <f t="shared" si="1"/>
        <v/>
      </c>
      <c r="R40" s="60"/>
    </row>
    <row r="41" spans="1:18">
      <c r="A41" s="4"/>
      <c r="B41" s="50"/>
      <c r="C41" s="2"/>
      <c r="D41" s="54" t="str">
        <f t="shared" si="2"/>
        <v/>
      </c>
      <c r="E41" s="5"/>
      <c r="F41" s="5"/>
      <c r="G41" s="5"/>
      <c r="H41" s="5"/>
      <c r="I41" s="48"/>
      <c r="J41" s="7"/>
      <c r="K41" s="5"/>
      <c r="L41" s="5"/>
      <c r="M41" s="5"/>
      <c r="N41" s="5"/>
      <c r="O41" s="5"/>
      <c r="P41" s="5"/>
      <c r="Q41" s="54" t="str">
        <f t="shared" si="1"/>
        <v/>
      </c>
      <c r="R41" s="60"/>
    </row>
    <row r="42" spans="1:18">
      <c r="A42" s="4"/>
      <c r="B42" s="50"/>
      <c r="C42" s="2"/>
      <c r="D42" s="54" t="str">
        <f t="shared" si="2"/>
        <v/>
      </c>
      <c r="E42" s="5"/>
      <c r="F42" s="5"/>
      <c r="G42" s="5"/>
      <c r="H42" s="5"/>
      <c r="I42" s="48"/>
      <c r="J42" s="7"/>
      <c r="K42" s="5"/>
      <c r="L42" s="5"/>
      <c r="M42" s="5"/>
      <c r="N42" s="5"/>
      <c r="O42" s="5"/>
      <c r="P42" s="5"/>
      <c r="Q42" s="54" t="str">
        <f t="shared" si="1"/>
        <v/>
      </c>
      <c r="R42" s="60"/>
    </row>
    <row r="43" spans="1:18">
      <c r="A43" s="4"/>
      <c r="B43" s="50"/>
      <c r="C43" s="2"/>
      <c r="D43" s="54" t="str">
        <f t="shared" si="2"/>
        <v/>
      </c>
      <c r="E43" s="5"/>
      <c r="F43" s="5"/>
      <c r="G43" s="5"/>
      <c r="H43" s="5"/>
      <c r="I43" s="48"/>
      <c r="J43" s="7"/>
      <c r="K43" s="5"/>
      <c r="L43" s="5"/>
      <c r="M43" s="5"/>
      <c r="N43" s="5"/>
      <c r="O43" s="5"/>
      <c r="P43" s="5"/>
      <c r="Q43" s="54" t="str">
        <f t="shared" si="1"/>
        <v/>
      </c>
      <c r="R43" s="60"/>
    </row>
    <row r="44" spans="1:18">
      <c r="A44" s="4"/>
      <c r="B44" s="50"/>
      <c r="C44" s="2"/>
      <c r="D44" s="54" t="str">
        <f t="shared" si="2"/>
        <v/>
      </c>
      <c r="E44" s="5"/>
      <c r="F44" s="5"/>
      <c r="G44" s="5"/>
      <c r="H44" s="5"/>
      <c r="I44" s="48"/>
      <c r="J44" s="7"/>
      <c r="K44" s="5"/>
      <c r="L44" s="5"/>
      <c r="M44" s="5"/>
      <c r="N44" s="5"/>
      <c r="O44" s="5"/>
      <c r="P44" s="5"/>
      <c r="Q44" s="54" t="str">
        <f t="shared" si="1"/>
        <v/>
      </c>
      <c r="R44" s="60"/>
    </row>
    <row r="45" spans="1:18">
      <c r="A45" s="4"/>
      <c r="B45" s="50"/>
      <c r="C45" s="2"/>
      <c r="D45" s="54" t="str">
        <f t="shared" si="2"/>
        <v/>
      </c>
      <c r="E45" s="5"/>
      <c r="F45" s="5"/>
      <c r="G45" s="5"/>
      <c r="H45" s="5"/>
      <c r="I45" s="48"/>
      <c r="J45" s="7"/>
      <c r="K45" s="5"/>
      <c r="L45" s="5"/>
      <c r="M45" s="5"/>
      <c r="N45" s="5"/>
      <c r="O45" s="5"/>
      <c r="P45" s="5"/>
      <c r="Q45" s="54" t="str">
        <f t="shared" si="1"/>
        <v/>
      </c>
      <c r="R45" s="60"/>
    </row>
    <row r="46" spans="1:18">
      <c r="A46" s="4"/>
      <c r="B46" s="50"/>
      <c r="C46" s="2"/>
      <c r="D46" s="54" t="str">
        <f t="shared" si="2"/>
        <v/>
      </c>
      <c r="E46" s="5"/>
      <c r="F46" s="5"/>
      <c r="G46" s="5"/>
      <c r="H46" s="5"/>
      <c r="I46" s="48"/>
      <c r="J46" s="7"/>
      <c r="K46" s="5"/>
      <c r="L46" s="5"/>
      <c r="M46" s="5"/>
      <c r="N46" s="5"/>
      <c r="O46" s="5"/>
      <c r="P46" s="5"/>
      <c r="Q46" s="54" t="str">
        <f t="shared" si="1"/>
        <v/>
      </c>
      <c r="R46" s="60"/>
    </row>
    <row r="47" spans="1:18">
      <c r="A47" s="4"/>
      <c r="B47" s="50"/>
      <c r="C47" s="2"/>
      <c r="D47" s="54" t="str">
        <f t="shared" si="2"/>
        <v/>
      </c>
      <c r="E47" s="5"/>
      <c r="F47" s="5"/>
      <c r="G47" s="5"/>
      <c r="H47" s="5"/>
      <c r="I47" s="48"/>
      <c r="J47" s="7"/>
      <c r="K47" s="5"/>
      <c r="L47" s="5"/>
      <c r="M47" s="5"/>
      <c r="N47" s="5"/>
      <c r="O47" s="5"/>
      <c r="P47" s="5"/>
      <c r="Q47" s="54" t="str">
        <f t="shared" si="1"/>
        <v/>
      </c>
      <c r="R47" s="60"/>
    </row>
    <row r="48" spans="1:18">
      <c r="A48" s="4"/>
      <c r="B48" s="50"/>
      <c r="C48" s="2"/>
      <c r="D48" s="54" t="str">
        <f t="shared" si="2"/>
        <v/>
      </c>
      <c r="E48" s="5"/>
      <c r="F48" s="5"/>
      <c r="G48" s="5"/>
      <c r="H48" s="5"/>
      <c r="I48" s="48"/>
      <c r="J48" s="7"/>
      <c r="K48" s="5"/>
      <c r="L48" s="5"/>
      <c r="M48" s="5"/>
      <c r="N48" s="5"/>
      <c r="O48" s="5"/>
      <c r="P48" s="5"/>
      <c r="Q48" s="54" t="str">
        <f t="shared" si="1"/>
        <v/>
      </c>
      <c r="R48" s="60"/>
    </row>
    <row r="49" spans="1:18">
      <c r="A49" s="4"/>
      <c r="B49" s="50"/>
      <c r="C49" s="2"/>
      <c r="D49" s="54" t="str">
        <f t="shared" si="2"/>
        <v/>
      </c>
      <c r="E49" s="5"/>
      <c r="F49" s="5"/>
      <c r="G49" s="5"/>
      <c r="H49" s="5"/>
      <c r="I49" s="48"/>
      <c r="J49" s="7"/>
      <c r="K49" s="5"/>
      <c r="L49" s="5"/>
      <c r="M49" s="5"/>
      <c r="N49" s="5"/>
      <c r="O49" s="5"/>
      <c r="P49" s="5"/>
      <c r="Q49" s="54" t="str">
        <f t="shared" si="1"/>
        <v/>
      </c>
      <c r="R49" s="60"/>
    </row>
    <row r="50" spans="1:18">
      <c r="A50" s="4"/>
      <c r="B50" s="50"/>
      <c r="C50" s="2"/>
      <c r="D50" s="54" t="str">
        <f t="shared" si="2"/>
        <v/>
      </c>
      <c r="E50" s="5"/>
      <c r="F50" s="5"/>
      <c r="G50" s="5"/>
      <c r="H50" s="5"/>
      <c r="I50" s="48"/>
      <c r="J50" s="7"/>
      <c r="K50" s="5"/>
      <c r="L50" s="5"/>
      <c r="M50" s="5"/>
      <c r="N50" s="5"/>
      <c r="O50" s="5"/>
      <c r="P50" s="5"/>
      <c r="Q50" s="54" t="str">
        <f t="shared" si="1"/>
        <v/>
      </c>
      <c r="R50" s="60"/>
    </row>
    <row r="51" spans="1:18">
      <c r="A51" s="4"/>
      <c r="B51" s="50"/>
      <c r="C51" s="2"/>
      <c r="D51" s="54" t="str">
        <f t="shared" si="2"/>
        <v/>
      </c>
      <c r="E51" s="5"/>
      <c r="F51" s="5"/>
      <c r="G51" s="5"/>
      <c r="H51" s="5"/>
      <c r="I51" s="48"/>
      <c r="J51" s="7"/>
      <c r="K51" s="5"/>
      <c r="L51" s="5"/>
      <c r="M51" s="5"/>
      <c r="N51" s="5"/>
      <c r="O51" s="5"/>
      <c r="P51" s="5"/>
      <c r="Q51" s="54" t="str">
        <f t="shared" si="1"/>
        <v/>
      </c>
      <c r="R51" s="60"/>
    </row>
    <row r="52" spans="1:18">
      <c r="A52" s="4"/>
      <c r="B52" s="50"/>
      <c r="C52" s="2"/>
      <c r="D52" s="54" t="str">
        <f t="shared" si="2"/>
        <v/>
      </c>
      <c r="E52" s="5"/>
      <c r="F52" s="5"/>
      <c r="G52" s="5"/>
      <c r="H52" s="5"/>
      <c r="I52" s="48"/>
      <c r="J52" s="7"/>
      <c r="K52" s="5"/>
      <c r="L52" s="5"/>
      <c r="M52" s="5"/>
      <c r="N52" s="5"/>
      <c r="O52" s="5"/>
      <c r="P52" s="5"/>
      <c r="Q52" s="54" t="str">
        <f t="shared" si="1"/>
        <v/>
      </c>
      <c r="R52" s="60"/>
    </row>
    <row r="53" spans="1:18">
      <c r="A53" s="4"/>
      <c r="B53" s="50"/>
      <c r="C53" s="2"/>
      <c r="D53" s="54" t="str">
        <f t="shared" si="2"/>
        <v/>
      </c>
      <c r="E53" s="5"/>
      <c r="F53" s="5"/>
      <c r="G53" s="5"/>
      <c r="H53" s="5"/>
      <c r="I53" s="48"/>
      <c r="J53" s="7"/>
      <c r="K53" s="5"/>
      <c r="L53" s="5"/>
      <c r="M53" s="5"/>
      <c r="N53" s="5"/>
      <c r="O53" s="5"/>
      <c r="P53" s="5"/>
      <c r="Q53" s="54" t="str">
        <f t="shared" si="1"/>
        <v/>
      </c>
      <c r="R53" s="60"/>
    </row>
    <row r="54" spans="1:18">
      <c r="A54" s="4"/>
      <c r="B54" s="50"/>
      <c r="C54" s="2"/>
      <c r="D54" s="54" t="str">
        <f t="shared" si="2"/>
        <v/>
      </c>
      <c r="E54" s="5"/>
      <c r="F54" s="5"/>
      <c r="G54" s="5"/>
      <c r="H54" s="5"/>
      <c r="I54" s="48"/>
      <c r="J54" s="7"/>
      <c r="K54" s="5"/>
      <c r="L54" s="5"/>
      <c r="M54" s="5"/>
      <c r="N54" s="5"/>
      <c r="O54" s="5"/>
      <c r="P54" s="5"/>
      <c r="Q54" s="54" t="str">
        <f t="shared" si="1"/>
        <v/>
      </c>
      <c r="R54" s="60"/>
    </row>
    <row r="55" spans="1:18">
      <c r="A55" s="4"/>
      <c r="B55" s="50"/>
      <c r="C55" s="2"/>
      <c r="D55" s="54" t="str">
        <f t="shared" si="2"/>
        <v/>
      </c>
      <c r="E55" s="5"/>
      <c r="F55" s="5"/>
      <c r="G55" s="5"/>
      <c r="H55" s="5"/>
      <c r="I55" s="48"/>
      <c r="J55" s="7"/>
      <c r="K55" s="5"/>
      <c r="L55" s="5"/>
      <c r="M55" s="5"/>
      <c r="N55" s="5"/>
      <c r="O55" s="5"/>
      <c r="P55" s="5"/>
      <c r="Q55" s="54" t="str">
        <f t="shared" si="1"/>
        <v/>
      </c>
      <c r="R55" s="60"/>
    </row>
    <row r="56" spans="1:18">
      <c r="A56" s="4"/>
      <c r="B56" s="50"/>
      <c r="C56" s="2"/>
      <c r="D56" s="54" t="str">
        <f t="shared" si="2"/>
        <v/>
      </c>
      <c r="E56" s="5"/>
      <c r="F56" s="5"/>
      <c r="G56" s="5"/>
      <c r="H56" s="5"/>
      <c r="I56" s="48"/>
      <c r="J56" s="7"/>
      <c r="K56" s="5"/>
      <c r="L56" s="5"/>
      <c r="M56" s="5"/>
      <c r="N56" s="5"/>
      <c r="O56" s="5"/>
      <c r="P56" s="5"/>
      <c r="Q56" s="54" t="str">
        <f t="shared" si="1"/>
        <v/>
      </c>
      <c r="R56" s="60"/>
    </row>
    <row r="57" spans="1:18">
      <c r="A57" s="4"/>
      <c r="B57" s="50"/>
      <c r="C57" s="2"/>
      <c r="D57" s="54" t="str">
        <f t="shared" si="2"/>
        <v/>
      </c>
      <c r="E57" s="5"/>
      <c r="F57" s="5"/>
      <c r="G57" s="5"/>
      <c r="H57" s="5"/>
      <c r="I57" s="48"/>
      <c r="J57" s="7"/>
      <c r="K57" s="5"/>
      <c r="L57" s="5"/>
      <c r="M57" s="5"/>
      <c r="N57" s="5"/>
      <c r="O57" s="5"/>
      <c r="P57" s="5"/>
      <c r="Q57" s="54" t="str">
        <f t="shared" si="1"/>
        <v/>
      </c>
      <c r="R57" s="60"/>
    </row>
    <row r="58" spans="1:18">
      <c r="A58" s="4"/>
      <c r="B58" s="50"/>
      <c r="C58" s="2"/>
      <c r="D58" s="54" t="str">
        <f t="shared" si="2"/>
        <v/>
      </c>
      <c r="E58" s="5"/>
      <c r="F58" s="5"/>
      <c r="G58" s="5"/>
      <c r="H58" s="5"/>
      <c r="I58" s="48"/>
      <c r="J58" s="7"/>
      <c r="K58" s="5"/>
      <c r="L58" s="5"/>
      <c r="M58" s="5"/>
      <c r="N58" s="5"/>
      <c r="O58" s="5"/>
      <c r="P58" s="5"/>
      <c r="Q58" s="54" t="str">
        <f t="shared" si="1"/>
        <v/>
      </c>
      <c r="R58" s="60"/>
    </row>
    <row r="59" spans="1:18">
      <c r="A59" s="4"/>
      <c r="B59" s="50"/>
      <c r="C59" s="2"/>
      <c r="D59" s="54" t="str">
        <f t="shared" si="2"/>
        <v/>
      </c>
      <c r="E59" s="5"/>
      <c r="F59" s="5"/>
      <c r="G59" s="5"/>
      <c r="H59" s="5"/>
      <c r="I59" s="48"/>
      <c r="J59" s="7"/>
      <c r="K59" s="5"/>
      <c r="L59" s="5"/>
      <c r="M59" s="5"/>
      <c r="N59" s="5"/>
      <c r="O59" s="5"/>
      <c r="P59" s="5"/>
      <c r="Q59" s="54" t="str">
        <f t="shared" si="1"/>
        <v/>
      </c>
      <c r="R59" s="60"/>
    </row>
    <row r="60" spans="1:18">
      <c r="A60" s="4"/>
      <c r="B60" s="50"/>
      <c r="C60" s="2"/>
      <c r="D60" s="54" t="str">
        <f t="shared" si="2"/>
        <v/>
      </c>
      <c r="E60" s="5"/>
      <c r="F60" s="5"/>
      <c r="G60" s="5"/>
      <c r="H60" s="5"/>
      <c r="I60" s="48"/>
      <c r="J60" s="7"/>
      <c r="K60" s="5"/>
      <c r="L60" s="5"/>
      <c r="M60" s="5"/>
      <c r="N60" s="5"/>
      <c r="O60" s="5"/>
      <c r="P60" s="5"/>
      <c r="Q60" s="54" t="str">
        <f t="shared" si="1"/>
        <v/>
      </c>
      <c r="R60" s="60"/>
    </row>
    <row r="61" spans="1:18">
      <c r="A61" s="4"/>
      <c r="B61" s="50"/>
      <c r="C61" s="2"/>
      <c r="D61" s="54" t="str">
        <f t="shared" si="2"/>
        <v/>
      </c>
      <c r="E61" s="5"/>
      <c r="F61" s="5"/>
      <c r="G61" s="5"/>
      <c r="H61" s="5"/>
      <c r="I61" s="48"/>
      <c r="J61" s="7"/>
      <c r="K61" s="5"/>
      <c r="L61" s="5"/>
      <c r="M61" s="5"/>
      <c r="N61" s="5"/>
      <c r="O61" s="5"/>
      <c r="P61" s="5"/>
      <c r="Q61" s="54" t="str">
        <f t="shared" si="1"/>
        <v/>
      </c>
      <c r="R61" s="60"/>
    </row>
    <row r="62" spans="1:18">
      <c r="A62" s="4"/>
      <c r="B62" s="50"/>
      <c r="C62" s="2"/>
      <c r="D62" s="54" t="str">
        <f t="shared" si="2"/>
        <v/>
      </c>
      <c r="E62" s="5"/>
      <c r="F62" s="5"/>
      <c r="G62" s="5"/>
      <c r="H62" s="5"/>
      <c r="I62" s="16"/>
      <c r="J62" s="7"/>
      <c r="K62" s="5"/>
      <c r="L62" s="5"/>
      <c r="M62" s="5"/>
      <c r="N62" s="5"/>
      <c r="O62" s="5"/>
      <c r="P62" s="5"/>
      <c r="Q62" s="54" t="str">
        <f t="shared" si="1"/>
        <v/>
      </c>
      <c r="R62" s="60"/>
    </row>
    <row r="63" spans="1:18">
      <c r="A63" s="4"/>
      <c r="B63" s="50"/>
      <c r="C63" s="2"/>
      <c r="D63" s="54" t="str">
        <f t="shared" si="2"/>
        <v/>
      </c>
      <c r="E63" s="5"/>
      <c r="F63" s="5"/>
      <c r="G63" s="5"/>
      <c r="H63" s="5"/>
      <c r="I63" s="16"/>
      <c r="J63" s="7"/>
      <c r="K63" s="5"/>
      <c r="L63" s="5"/>
      <c r="M63" s="5"/>
      <c r="N63" s="5"/>
      <c r="O63" s="5"/>
      <c r="P63" s="5"/>
      <c r="Q63" s="54" t="str">
        <f t="shared" si="1"/>
        <v/>
      </c>
      <c r="R63" s="60"/>
    </row>
    <row r="64" spans="1:18">
      <c r="A64" s="4"/>
      <c r="B64" s="50"/>
      <c r="C64" s="2"/>
      <c r="D64" s="54" t="str">
        <f t="shared" si="2"/>
        <v/>
      </c>
      <c r="E64" s="5"/>
      <c r="F64" s="5"/>
      <c r="G64" s="5"/>
      <c r="H64" s="5"/>
      <c r="I64" s="16"/>
      <c r="J64" s="7"/>
      <c r="K64" s="5"/>
      <c r="L64" s="5"/>
      <c r="M64" s="5"/>
      <c r="N64" s="5"/>
      <c r="O64" s="5"/>
      <c r="P64" s="5"/>
      <c r="Q64" s="54" t="str">
        <f t="shared" si="1"/>
        <v/>
      </c>
      <c r="R64" s="60"/>
    </row>
    <row r="65" spans="1:18">
      <c r="A65" s="4"/>
      <c r="B65" s="50"/>
      <c r="C65" s="2"/>
      <c r="D65" s="54" t="str">
        <f t="shared" si="2"/>
        <v/>
      </c>
      <c r="E65" s="5"/>
      <c r="F65" s="5"/>
      <c r="G65" s="5"/>
      <c r="H65" s="5"/>
      <c r="I65" s="16"/>
      <c r="J65" s="7"/>
      <c r="K65" s="5"/>
      <c r="L65" s="5"/>
      <c r="M65" s="5"/>
      <c r="N65" s="5"/>
      <c r="O65" s="5"/>
      <c r="P65" s="5"/>
      <c r="Q65" s="54" t="str">
        <f t="shared" si="1"/>
        <v/>
      </c>
      <c r="R65" s="60"/>
    </row>
    <row r="66" spans="1:18">
      <c r="A66" s="4"/>
      <c r="B66" s="50"/>
      <c r="C66" s="2"/>
      <c r="D66" s="54" t="str">
        <f t="shared" ref="D66:D129" si="3">IF(E66="",LEFT(C66,12),LEFT(E66,12))</f>
        <v/>
      </c>
      <c r="E66" s="5"/>
      <c r="F66" s="5"/>
      <c r="G66" s="5"/>
      <c r="H66" s="5"/>
      <c r="I66" s="16"/>
      <c r="J66" s="7"/>
      <c r="K66" s="5"/>
      <c r="L66" s="5"/>
      <c r="M66" s="5"/>
      <c r="N66" s="5"/>
      <c r="O66" s="5"/>
      <c r="P66" s="5"/>
      <c r="Q66" s="54" t="str">
        <f t="shared" si="1"/>
        <v/>
      </c>
      <c r="R66" s="60"/>
    </row>
    <row r="67" spans="1:18">
      <c r="A67" s="4"/>
      <c r="B67" s="50"/>
      <c r="C67" s="2"/>
      <c r="D67" s="54" t="str">
        <f t="shared" si="3"/>
        <v/>
      </c>
      <c r="E67" s="5"/>
      <c r="F67" s="5"/>
      <c r="G67" s="5"/>
      <c r="H67" s="5"/>
      <c r="I67" s="16"/>
      <c r="J67" s="7"/>
      <c r="K67" s="5"/>
      <c r="L67" s="5"/>
      <c r="M67" s="5"/>
      <c r="N67" s="5"/>
      <c r="O67" s="5"/>
      <c r="P67" s="5"/>
      <c r="Q67" s="54" t="str">
        <f t="shared" ref="Q67:Q130" si="4">IF(C67="","",LEFT(C67,24))</f>
        <v/>
      </c>
      <c r="R67" s="60"/>
    </row>
    <row r="68" spans="1:18">
      <c r="A68" s="4"/>
      <c r="B68" s="50"/>
      <c r="C68" s="2"/>
      <c r="D68" s="54" t="str">
        <f t="shared" si="3"/>
        <v/>
      </c>
      <c r="E68" s="5"/>
      <c r="F68" s="5"/>
      <c r="G68" s="5"/>
      <c r="H68" s="5"/>
      <c r="I68" s="16"/>
      <c r="J68" s="7"/>
      <c r="K68" s="5"/>
      <c r="L68" s="5"/>
      <c r="M68" s="5"/>
      <c r="N68" s="5"/>
      <c r="O68" s="5"/>
      <c r="P68" s="5"/>
      <c r="Q68" s="54" t="str">
        <f t="shared" si="4"/>
        <v/>
      </c>
      <c r="R68" s="60"/>
    </row>
    <row r="69" spans="1:18" ht="15" customHeight="1">
      <c r="A69" s="4"/>
      <c r="B69" s="50"/>
      <c r="C69" s="2"/>
      <c r="D69" s="54" t="str">
        <f t="shared" si="3"/>
        <v/>
      </c>
      <c r="E69" s="5"/>
      <c r="F69" s="5"/>
      <c r="G69" s="5"/>
      <c r="H69" s="5"/>
      <c r="I69" s="16"/>
      <c r="J69" s="7"/>
      <c r="K69" s="5"/>
      <c r="L69" s="5"/>
      <c r="M69" s="5"/>
      <c r="N69" s="5"/>
      <c r="O69" s="5"/>
      <c r="P69" s="5"/>
      <c r="Q69" s="54" t="str">
        <f t="shared" si="4"/>
        <v/>
      </c>
      <c r="R69" s="60"/>
    </row>
    <row r="70" spans="1:18">
      <c r="A70" s="4"/>
      <c r="B70" s="50"/>
      <c r="C70" s="2"/>
      <c r="D70" s="54" t="str">
        <f t="shared" si="3"/>
        <v/>
      </c>
      <c r="E70" s="5"/>
      <c r="F70" s="5"/>
      <c r="G70" s="5"/>
      <c r="H70" s="5"/>
      <c r="I70" s="16"/>
      <c r="J70" s="7"/>
      <c r="K70" s="5"/>
      <c r="L70" s="5"/>
      <c r="M70" s="5"/>
      <c r="N70" s="5"/>
      <c r="O70" s="5"/>
      <c r="P70" s="5"/>
      <c r="Q70" s="54" t="str">
        <f t="shared" si="4"/>
        <v/>
      </c>
      <c r="R70" s="60"/>
    </row>
    <row r="71" spans="1:18">
      <c r="A71" s="4"/>
      <c r="B71" s="50"/>
      <c r="C71" s="2"/>
      <c r="D71" s="54" t="str">
        <f t="shared" si="3"/>
        <v/>
      </c>
      <c r="E71" s="5"/>
      <c r="F71" s="5"/>
      <c r="G71" s="5"/>
      <c r="H71" s="5"/>
      <c r="I71" s="16"/>
      <c r="J71" s="7"/>
      <c r="K71" s="5"/>
      <c r="L71" s="5"/>
      <c r="M71" s="5"/>
      <c r="N71" s="5"/>
      <c r="O71" s="5"/>
      <c r="P71" s="5"/>
      <c r="Q71" s="54" t="str">
        <f t="shared" si="4"/>
        <v/>
      </c>
      <c r="R71" s="60"/>
    </row>
    <row r="72" spans="1:18">
      <c r="A72" s="4"/>
      <c r="B72" s="50"/>
      <c r="C72" s="2"/>
      <c r="D72" s="54" t="str">
        <f t="shared" si="3"/>
        <v/>
      </c>
      <c r="E72" s="5"/>
      <c r="F72" s="5"/>
      <c r="G72" s="5"/>
      <c r="H72" s="5"/>
      <c r="I72" s="16"/>
      <c r="J72" s="7"/>
      <c r="K72" s="5"/>
      <c r="L72" s="5"/>
      <c r="M72" s="5"/>
      <c r="N72" s="5"/>
      <c r="O72" s="5"/>
      <c r="P72" s="5"/>
      <c r="Q72" s="54" t="str">
        <f t="shared" si="4"/>
        <v/>
      </c>
      <c r="R72" s="60"/>
    </row>
    <row r="73" spans="1:18">
      <c r="A73" s="4"/>
      <c r="B73" s="50"/>
      <c r="C73" s="2"/>
      <c r="D73" s="54" t="str">
        <f t="shared" si="3"/>
        <v/>
      </c>
      <c r="E73" s="5"/>
      <c r="F73" s="5"/>
      <c r="G73" s="5"/>
      <c r="H73" s="5"/>
      <c r="I73" s="16"/>
      <c r="J73" s="7"/>
      <c r="K73" s="5"/>
      <c r="L73" s="5"/>
      <c r="M73" s="5"/>
      <c r="N73" s="5"/>
      <c r="O73" s="5"/>
      <c r="P73" s="5"/>
      <c r="Q73" s="54" t="str">
        <f t="shared" si="4"/>
        <v/>
      </c>
      <c r="R73" s="60"/>
    </row>
    <row r="74" spans="1:18">
      <c r="A74" s="4"/>
      <c r="B74" s="50"/>
      <c r="C74" s="2"/>
      <c r="D74" s="54" t="str">
        <f t="shared" si="3"/>
        <v/>
      </c>
      <c r="E74" s="5"/>
      <c r="F74" s="5"/>
      <c r="G74" s="5"/>
      <c r="H74" s="5"/>
      <c r="I74" s="16"/>
      <c r="J74" s="7"/>
      <c r="K74" s="5"/>
      <c r="L74" s="5"/>
      <c r="M74" s="5"/>
      <c r="N74" s="5"/>
      <c r="O74" s="5"/>
      <c r="P74" s="5"/>
      <c r="Q74" s="54" t="str">
        <f t="shared" si="4"/>
        <v/>
      </c>
      <c r="R74" s="60"/>
    </row>
    <row r="75" spans="1:18">
      <c r="A75" s="4"/>
      <c r="B75" s="50"/>
      <c r="C75" s="2"/>
      <c r="D75" s="54" t="str">
        <f t="shared" si="3"/>
        <v/>
      </c>
      <c r="E75" s="5"/>
      <c r="F75" s="5"/>
      <c r="G75" s="5"/>
      <c r="H75" s="5"/>
      <c r="I75" s="16"/>
      <c r="J75" s="7"/>
      <c r="K75" s="5"/>
      <c r="L75" s="5"/>
      <c r="M75" s="5"/>
      <c r="N75" s="5"/>
      <c r="O75" s="5"/>
      <c r="P75" s="5"/>
      <c r="Q75" s="54" t="str">
        <f t="shared" si="4"/>
        <v/>
      </c>
      <c r="R75" s="60"/>
    </row>
    <row r="76" spans="1:18">
      <c r="A76" s="4"/>
      <c r="B76" s="50"/>
      <c r="C76" s="2"/>
      <c r="D76" s="54" t="str">
        <f t="shared" si="3"/>
        <v/>
      </c>
      <c r="E76" s="5"/>
      <c r="F76" s="5"/>
      <c r="G76" s="5"/>
      <c r="H76" s="5"/>
      <c r="I76" s="16"/>
      <c r="J76" s="7"/>
      <c r="K76" s="5"/>
      <c r="L76" s="5"/>
      <c r="M76" s="5"/>
      <c r="N76" s="5"/>
      <c r="O76" s="5"/>
      <c r="P76" s="5"/>
      <c r="Q76" s="54" t="str">
        <f t="shared" si="4"/>
        <v/>
      </c>
      <c r="R76" s="60"/>
    </row>
    <row r="77" spans="1:18">
      <c r="A77" s="4"/>
      <c r="B77" s="50"/>
      <c r="C77" s="2"/>
      <c r="D77" s="54" t="str">
        <f t="shared" si="3"/>
        <v/>
      </c>
      <c r="E77" s="5"/>
      <c r="F77" s="5"/>
      <c r="G77" s="5"/>
      <c r="H77" s="5"/>
      <c r="I77" s="16"/>
      <c r="J77" s="7"/>
      <c r="K77" s="5"/>
      <c r="L77" s="5"/>
      <c r="M77" s="5"/>
      <c r="N77" s="5"/>
      <c r="O77" s="5"/>
      <c r="P77" s="5"/>
      <c r="Q77" s="54" t="str">
        <f t="shared" si="4"/>
        <v/>
      </c>
      <c r="R77" s="60"/>
    </row>
    <row r="78" spans="1:18">
      <c r="A78" s="4"/>
      <c r="B78" s="50"/>
      <c r="C78" s="2"/>
      <c r="D78" s="54" t="str">
        <f t="shared" si="3"/>
        <v/>
      </c>
      <c r="E78" s="5"/>
      <c r="F78" s="5"/>
      <c r="G78" s="5"/>
      <c r="H78" s="5"/>
      <c r="I78" s="16"/>
      <c r="J78" s="7"/>
      <c r="K78" s="5"/>
      <c r="L78" s="5"/>
      <c r="M78" s="5"/>
      <c r="N78" s="5"/>
      <c r="O78" s="5"/>
      <c r="P78" s="5"/>
      <c r="Q78" s="54" t="str">
        <f t="shared" si="4"/>
        <v/>
      </c>
      <c r="R78" s="60"/>
    </row>
    <row r="79" spans="1:18">
      <c r="A79" s="4"/>
      <c r="B79" s="50"/>
      <c r="C79" s="2"/>
      <c r="D79" s="54" t="str">
        <f t="shared" si="3"/>
        <v/>
      </c>
      <c r="E79" s="5"/>
      <c r="F79" s="5"/>
      <c r="G79" s="5"/>
      <c r="H79" s="5"/>
      <c r="I79" s="16"/>
      <c r="J79" s="7"/>
      <c r="K79" s="5"/>
      <c r="L79" s="5"/>
      <c r="M79" s="5"/>
      <c r="N79" s="5"/>
      <c r="O79" s="5"/>
      <c r="P79" s="5"/>
      <c r="Q79" s="54" t="str">
        <f t="shared" si="4"/>
        <v/>
      </c>
      <c r="R79" s="60"/>
    </row>
    <row r="80" spans="1:18">
      <c r="A80" s="4"/>
      <c r="B80" s="50"/>
      <c r="C80" s="2"/>
      <c r="D80" s="54" t="str">
        <f t="shared" si="3"/>
        <v/>
      </c>
      <c r="E80" s="5"/>
      <c r="F80" s="5"/>
      <c r="G80" s="5"/>
      <c r="H80" s="5"/>
      <c r="I80" s="16"/>
      <c r="J80" s="7"/>
      <c r="K80" s="5"/>
      <c r="L80" s="5"/>
      <c r="M80" s="5"/>
      <c r="N80" s="5"/>
      <c r="O80" s="5"/>
      <c r="P80" s="5"/>
      <c r="Q80" s="54" t="str">
        <f t="shared" si="4"/>
        <v/>
      </c>
      <c r="R80" s="60"/>
    </row>
    <row r="81" spans="1:18">
      <c r="A81" s="4"/>
      <c r="B81" s="50"/>
      <c r="C81" s="2"/>
      <c r="D81" s="54" t="str">
        <f t="shared" si="3"/>
        <v/>
      </c>
      <c r="E81" s="5"/>
      <c r="F81" s="5"/>
      <c r="G81" s="5"/>
      <c r="H81" s="5"/>
      <c r="I81" s="16"/>
      <c r="J81" s="7"/>
      <c r="K81" s="5"/>
      <c r="L81" s="5"/>
      <c r="M81" s="5"/>
      <c r="N81" s="5"/>
      <c r="O81" s="5"/>
      <c r="P81" s="5"/>
      <c r="Q81" s="54" t="str">
        <f t="shared" si="4"/>
        <v/>
      </c>
      <c r="R81" s="60"/>
    </row>
    <row r="82" spans="1:18">
      <c r="A82" s="4"/>
      <c r="B82" s="50"/>
      <c r="C82" s="2"/>
      <c r="D82" s="54" t="str">
        <f t="shared" si="3"/>
        <v/>
      </c>
      <c r="E82" s="5"/>
      <c r="F82" s="5"/>
      <c r="G82" s="5"/>
      <c r="H82" s="5"/>
      <c r="I82" s="16"/>
      <c r="J82" s="7"/>
      <c r="K82" s="5"/>
      <c r="L82" s="5"/>
      <c r="M82" s="5"/>
      <c r="N82" s="5"/>
      <c r="O82" s="5"/>
      <c r="P82" s="5"/>
      <c r="Q82" s="54" t="str">
        <f t="shared" si="4"/>
        <v/>
      </c>
      <c r="R82" s="60"/>
    </row>
    <row r="83" spans="1:18">
      <c r="A83" s="4"/>
      <c r="B83" s="50"/>
      <c r="C83" s="2"/>
      <c r="D83" s="54" t="str">
        <f t="shared" si="3"/>
        <v/>
      </c>
      <c r="E83" s="5"/>
      <c r="F83" s="5"/>
      <c r="G83" s="5"/>
      <c r="H83" s="5"/>
      <c r="I83" s="16"/>
      <c r="J83" s="7"/>
      <c r="K83" s="5"/>
      <c r="L83" s="5"/>
      <c r="M83" s="5"/>
      <c r="N83" s="5"/>
      <c r="O83" s="5"/>
      <c r="P83" s="5"/>
      <c r="Q83" s="54" t="str">
        <f t="shared" si="4"/>
        <v/>
      </c>
      <c r="R83" s="60"/>
    </row>
    <row r="84" spans="1:18">
      <c r="A84" s="4"/>
      <c r="B84" s="50"/>
      <c r="C84" s="2"/>
      <c r="D84" s="54" t="str">
        <f t="shared" si="3"/>
        <v/>
      </c>
      <c r="E84" s="5"/>
      <c r="F84" s="5"/>
      <c r="G84" s="5"/>
      <c r="H84" s="5"/>
      <c r="I84" s="16"/>
      <c r="J84" s="7"/>
      <c r="K84" s="5"/>
      <c r="L84" s="5"/>
      <c r="M84" s="5"/>
      <c r="N84" s="5"/>
      <c r="O84" s="5"/>
      <c r="P84" s="5"/>
      <c r="Q84" s="54" t="str">
        <f t="shared" si="4"/>
        <v/>
      </c>
      <c r="R84" s="60"/>
    </row>
    <row r="85" spans="1:18">
      <c r="A85" s="4"/>
      <c r="B85" s="50"/>
      <c r="C85" s="2"/>
      <c r="D85" s="54" t="str">
        <f t="shared" si="3"/>
        <v/>
      </c>
      <c r="E85" s="5"/>
      <c r="F85" s="5"/>
      <c r="G85" s="5"/>
      <c r="H85" s="5"/>
      <c r="I85" s="16"/>
      <c r="J85" s="7"/>
      <c r="K85" s="5"/>
      <c r="L85" s="5"/>
      <c r="M85" s="5"/>
      <c r="N85" s="5"/>
      <c r="O85" s="5"/>
      <c r="P85" s="5"/>
      <c r="Q85" s="54" t="str">
        <f t="shared" si="4"/>
        <v/>
      </c>
      <c r="R85" s="60"/>
    </row>
    <row r="86" spans="1:18">
      <c r="A86" s="4"/>
      <c r="B86" s="50"/>
      <c r="C86" s="2"/>
      <c r="D86" s="54" t="str">
        <f t="shared" si="3"/>
        <v/>
      </c>
      <c r="E86" s="5"/>
      <c r="F86" s="5"/>
      <c r="G86" s="5"/>
      <c r="H86" s="5"/>
      <c r="I86" s="16"/>
      <c r="J86" s="7"/>
      <c r="K86" s="5"/>
      <c r="L86" s="5"/>
      <c r="M86" s="5"/>
      <c r="N86" s="5"/>
      <c r="O86" s="5"/>
      <c r="P86" s="5"/>
      <c r="Q86" s="54" t="str">
        <f t="shared" si="4"/>
        <v/>
      </c>
      <c r="R86" s="60"/>
    </row>
    <row r="87" spans="1:18">
      <c r="A87" s="4"/>
      <c r="B87" s="50"/>
      <c r="C87" s="2"/>
      <c r="D87" s="54" t="str">
        <f t="shared" si="3"/>
        <v/>
      </c>
      <c r="E87" s="5"/>
      <c r="F87" s="5"/>
      <c r="G87" s="5"/>
      <c r="H87" s="5"/>
      <c r="I87" s="16"/>
      <c r="J87" s="7"/>
      <c r="K87" s="5"/>
      <c r="L87" s="5"/>
      <c r="M87" s="5"/>
      <c r="N87" s="5"/>
      <c r="O87" s="5"/>
      <c r="P87" s="5"/>
      <c r="Q87" s="54" t="str">
        <f t="shared" si="4"/>
        <v/>
      </c>
      <c r="R87" s="60"/>
    </row>
    <row r="88" spans="1:18">
      <c r="A88" s="4"/>
      <c r="B88" s="50"/>
      <c r="C88" s="2"/>
      <c r="D88" s="54" t="str">
        <f t="shared" si="3"/>
        <v/>
      </c>
      <c r="E88" s="5"/>
      <c r="F88" s="5"/>
      <c r="G88" s="5"/>
      <c r="H88" s="5"/>
      <c r="I88" s="16"/>
      <c r="J88" s="7"/>
      <c r="K88" s="5"/>
      <c r="L88" s="5"/>
      <c r="M88" s="5"/>
      <c r="N88" s="5"/>
      <c r="O88" s="5"/>
      <c r="P88" s="5"/>
      <c r="Q88" s="54" t="str">
        <f t="shared" si="4"/>
        <v/>
      </c>
      <c r="R88" s="60"/>
    </row>
    <row r="89" spans="1:18">
      <c r="A89" s="4"/>
      <c r="B89" s="50"/>
      <c r="C89" s="2"/>
      <c r="D89" s="54" t="str">
        <f t="shared" si="3"/>
        <v/>
      </c>
      <c r="E89" s="5"/>
      <c r="F89" s="5"/>
      <c r="G89" s="5"/>
      <c r="H89" s="5"/>
      <c r="I89" s="16"/>
      <c r="J89" s="7"/>
      <c r="K89" s="5"/>
      <c r="L89" s="5"/>
      <c r="M89" s="5"/>
      <c r="N89" s="5"/>
      <c r="O89" s="5"/>
      <c r="P89" s="5"/>
      <c r="Q89" s="54" t="str">
        <f t="shared" si="4"/>
        <v/>
      </c>
      <c r="R89" s="60"/>
    </row>
    <row r="90" spans="1:18">
      <c r="A90" s="4"/>
      <c r="B90" s="50"/>
      <c r="C90" s="2"/>
      <c r="D90" s="54" t="str">
        <f t="shared" si="3"/>
        <v/>
      </c>
      <c r="E90" s="5"/>
      <c r="F90" s="5"/>
      <c r="G90" s="5"/>
      <c r="H90" s="5"/>
      <c r="I90" s="16"/>
      <c r="J90" s="7"/>
      <c r="K90" s="5"/>
      <c r="L90" s="5"/>
      <c r="M90" s="5"/>
      <c r="N90" s="5"/>
      <c r="O90" s="5"/>
      <c r="P90" s="5"/>
      <c r="Q90" s="54" t="str">
        <f t="shared" si="4"/>
        <v/>
      </c>
      <c r="R90" s="60"/>
    </row>
    <row r="91" spans="1:18">
      <c r="A91" s="4"/>
      <c r="B91" s="50"/>
      <c r="C91" s="2"/>
      <c r="D91" s="54" t="str">
        <f t="shared" si="3"/>
        <v/>
      </c>
      <c r="E91" s="5"/>
      <c r="F91" s="5"/>
      <c r="G91" s="5"/>
      <c r="H91" s="5"/>
      <c r="I91" s="16"/>
      <c r="J91" s="7"/>
      <c r="K91" s="5"/>
      <c r="L91" s="5"/>
      <c r="M91" s="5"/>
      <c r="N91" s="5"/>
      <c r="O91" s="5"/>
      <c r="P91" s="5"/>
      <c r="Q91" s="54" t="str">
        <f t="shared" si="4"/>
        <v/>
      </c>
      <c r="R91" s="60"/>
    </row>
    <row r="92" spans="1:18">
      <c r="A92" s="4"/>
      <c r="B92" s="50"/>
      <c r="C92" s="2"/>
      <c r="D92" s="54" t="str">
        <f t="shared" si="3"/>
        <v/>
      </c>
      <c r="E92" s="5"/>
      <c r="F92" s="5"/>
      <c r="G92" s="5"/>
      <c r="H92" s="5"/>
      <c r="I92" s="16"/>
      <c r="J92" s="7"/>
      <c r="K92" s="5"/>
      <c r="L92" s="5"/>
      <c r="M92" s="5"/>
      <c r="N92" s="5"/>
      <c r="O92" s="5"/>
      <c r="P92" s="5"/>
      <c r="Q92" s="54" t="str">
        <f t="shared" si="4"/>
        <v/>
      </c>
      <c r="R92" s="60"/>
    </row>
    <row r="93" spans="1:18">
      <c r="A93" s="4"/>
      <c r="B93" s="50"/>
      <c r="C93" s="2"/>
      <c r="D93" s="54" t="str">
        <f t="shared" si="3"/>
        <v/>
      </c>
      <c r="E93" s="5"/>
      <c r="F93" s="5"/>
      <c r="G93" s="5"/>
      <c r="H93" s="5"/>
      <c r="I93" s="16"/>
      <c r="J93" s="7"/>
      <c r="K93" s="5"/>
      <c r="L93" s="5"/>
      <c r="M93" s="5"/>
      <c r="N93" s="5"/>
      <c r="O93" s="5"/>
      <c r="P93" s="5"/>
      <c r="Q93" s="54" t="str">
        <f t="shared" si="4"/>
        <v/>
      </c>
      <c r="R93" s="60"/>
    </row>
    <row r="94" spans="1:18">
      <c r="A94" s="4"/>
      <c r="B94" s="50"/>
      <c r="C94" s="2"/>
      <c r="D94" s="54" t="str">
        <f t="shared" si="3"/>
        <v/>
      </c>
      <c r="E94" s="5"/>
      <c r="F94" s="5"/>
      <c r="G94" s="5"/>
      <c r="H94" s="5"/>
      <c r="I94" s="16"/>
      <c r="J94" s="7"/>
      <c r="K94" s="5"/>
      <c r="L94" s="5"/>
      <c r="M94" s="5"/>
      <c r="N94" s="5"/>
      <c r="O94" s="5"/>
      <c r="P94" s="5"/>
      <c r="Q94" s="54" t="str">
        <f t="shared" si="4"/>
        <v/>
      </c>
      <c r="R94" s="60"/>
    </row>
    <row r="95" spans="1:18">
      <c r="A95" s="4"/>
      <c r="B95" s="50"/>
      <c r="C95" s="2"/>
      <c r="D95" s="54" t="str">
        <f t="shared" si="3"/>
        <v/>
      </c>
      <c r="E95" s="5"/>
      <c r="F95" s="5"/>
      <c r="G95" s="5"/>
      <c r="H95" s="5"/>
      <c r="I95" s="16"/>
      <c r="J95" s="7"/>
      <c r="K95" s="5"/>
      <c r="L95" s="5"/>
      <c r="M95" s="5"/>
      <c r="N95" s="5"/>
      <c r="O95" s="5"/>
      <c r="P95" s="5"/>
      <c r="Q95" s="54" t="str">
        <f t="shared" si="4"/>
        <v/>
      </c>
      <c r="R95" s="60"/>
    </row>
    <row r="96" spans="1:18">
      <c r="A96" s="4"/>
      <c r="B96" s="50"/>
      <c r="C96" s="2"/>
      <c r="D96" s="54" t="str">
        <f t="shared" si="3"/>
        <v/>
      </c>
      <c r="E96" s="5"/>
      <c r="F96" s="5"/>
      <c r="G96" s="5"/>
      <c r="H96" s="5"/>
      <c r="I96" s="16"/>
      <c r="J96" s="7"/>
      <c r="K96" s="5"/>
      <c r="L96" s="5"/>
      <c r="M96" s="5"/>
      <c r="N96" s="5"/>
      <c r="O96" s="5"/>
      <c r="P96" s="5"/>
      <c r="Q96" s="54" t="str">
        <f t="shared" si="4"/>
        <v/>
      </c>
      <c r="R96" s="60"/>
    </row>
    <row r="97" spans="1:18">
      <c r="A97" s="4"/>
      <c r="B97" s="50"/>
      <c r="C97" s="2"/>
      <c r="D97" s="54" t="str">
        <f t="shared" si="3"/>
        <v/>
      </c>
      <c r="E97" s="5"/>
      <c r="F97" s="5"/>
      <c r="G97" s="5"/>
      <c r="H97" s="5"/>
      <c r="I97" s="16"/>
      <c r="J97" s="7"/>
      <c r="K97" s="5"/>
      <c r="L97" s="5"/>
      <c r="M97" s="5"/>
      <c r="N97" s="5"/>
      <c r="O97" s="5"/>
      <c r="P97" s="5"/>
      <c r="Q97" s="54" t="str">
        <f t="shared" si="4"/>
        <v/>
      </c>
      <c r="R97" s="60"/>
    </row>
    <row r="98" spans="1:18">
      <c r="A98" s="4"/>
      <c r="B98" s="50"/>
      <c r="C98" s="2"/>
      <c r="D98" s="54" t="str">
        <f t="shared" si="3"/>
        <v/>
      </c>
      <c r="E98" s="5"/>
      <c r="F98" s="5"/>
      <c r="G98" s="5"/>
      <c r="H98" s="5"/>
      <c r="I98" s="16"/>
      <c r="J98" s="7"/>
      <c r="K98" s="5"/>
      <c r="L98" s="5"/>
      <c r="M98" s="5"/>
      <c r="N98" s="5"/>
      <c r="O98" s="5"/>
      <c r="P98" s="5"/>
      <c r="Q98" s="54" t="str">
        <f t="shared" si="4"/>
        <v/>
      </c>
      <c r="R98" s="60"/>
    </row>
    <row r="99" spans="1:18">
      <c r="A99" s="4"/>
      <c r="B99" s="50"/>
      <c r="C99" s="2"/>
      <c r="D99" s="54" t="str">
        <f t="shared" si="3"/>
        <v/>
      </c>
      <c r="E99" s="5"/>
      <c r="F99" s="5"/>
      <c r="G99" s="5"/>
      <c r="H99" s="5"/>
      <c r="I99" s="16"/>
      <c r="J99" s="7"/>
      <c r="K99" s="5"/>
      <c r="L99" s="5"/>
      <c r="M99" s="5"/>
      <c r="N99" s="5"/>
      <c r="O99" s="5"/>
      <c r="P99" s="5"/>
      <c r="Q99" s="54" t="str">
        <f t="shared" si="4"/>
        <v/>
      </c>
      <c r="R99" s="60"/>
    </row>
    <row r="100" spans="1:18">
      <c r="A100" s="4"/>
      <c r="B100" s="50"/>
      <c r="C100" s="2"/>
      <c r="D100" s="54" t="str">
        <f t="shared" si="3"/>
        <v/>
      </c>
      <c r="E100" s="5"/>
      <c r="F100" s="5"/>
      <c r="G100" s="5"/>
      <c r="H100" s="5"/>
      <c r="I100" s="16"/>
      <c r="J100" s="7"/>
      <c r="K100" s="5"/>
      <c r="L100" s="5"/>
      <c r="M100" s="5"/>
      <c r="N100" s="5"/>
      <c r="O100" s="5"/>
      <c r="P100" s="5"/>
      <c r="Q100" s="54" t="str">
        <f t="shared" si="4"/>
        <v/>
      </c>
      <c r="R100" s="60"/>
    </row>
    <row r="101" spans="1:18">
      <c r="A101" s="4"/>
      <c r="B101" s="50"/>
      <c r="C101" s="2"/>
      <c r="D101" s="54" t="str">
        <f t="shared" si="3"/>
        <v/>
      </c>
      <c r="E101" s="5"/>
      <c r="F101" s="5"/>
      <c r="G101" s="5"/>
      <c r="H101" s="5"/>
      <c r="I101" s="16"/>
      <c r="J101" s="7"/>
      <c r="K101" s="5"/>
      <c r="L101" s="5"/>
      <c r="M101" s="5"/>
      <c r="N101" s="5"/>
      <c r="O101" s="5"/>
      <c r="P101" s="5"/>
      <c r="Q101" s="54" t="str">
        <f t="shared" si="4"/>
        <v/>
      </c>
      <c r="R101" s="60"/>
    </row>
    <row r="102" spans="1:18">
      <c r="A102" s="4"/>
      <c r="B102" s="50"/>
      <c r="C102" s="2"/>
      <c r="D102" s="54" t="str">
        <f t="shared" si="3"/>
        <v/>
      </c>
      <c r="E102" s="5"/>
      <c r="F102" s="5"/>
      <c r="G102" s="5"/>
      <c r="H102" s="5"/>
      <c r="I102" s="16"/>
      <c r="J102" s="7"/>
      <c r="K102" s="5"/>
      <c r="L102" s="5"/>
      <c r="M102" s="5"/>
      <c r="N102" s="5"/>
      <c r="O102" s="5"/>
      <c r="P102" s="5"/>
      <c r="Q102" s="54" t="str">
        <f t="shared" si="4"/>
        <v/>
      </c>
      <c r="R102" s="60"/>
    </row>
    <row r="103" spans="1:18">
      <c r="A103" s="4"/>
      <c r="B103" s="50"/>
      <c r="C103" s="2"/>
      <c r="D103" s="54" t="str">
        <f t="shared" si="3"/>
        <v/>
      </c>
      <c r="E103" s="5"/>
      <c r="F103" s="5"/>
      <c r="G103" s="5"/>
      <c r="H103" s="5"/>
      <c r="I103" s="16"/>
      <c r="J103" s="7"/>
      <c r="K103" s="5"/>
      <c r="L103" s="5"/>
      <c r="M103" s="5"/>
      <c r="N103" s="5"/>
      <c r="O103" s="5"/>
      <c r="P103" s="5"/>
      <c r="Q103" s="54" t="str">
        <f t="shared" si="4"/>
        <v/>
      </c>
      <c r="R103" s="60"/>
    </row>
    <row r="104" spans="1:18">
      <c r="A104" s="4"/>
      <c r="B104" s="50"/>
      <c r="C104" s="2"/>
      <c r="D104" s="54" t="str">
        <f t="shared" si="3"/>
        <v/>
      </c>
      <c r="E104" s="5"/>
      <c r="F104" s="5"/>
      <c r="G104" s="5"/>
      <c r="H104" s="5"/>
      <c r="I104" s="16"/>
      <c r="J104" s="7"/>
      <c r="K104" s="5"/>
      <c r="L104" s="5"/>
      <c r="M104" s="5"/>
      <c r="N104" s="5"/>
      <c r="O104" s="5"/>
      <c r="P104" s="5"/>
      <c r="Q104" s="54" t="str">
        <f t="shared" si="4"/>
        <v/>
      </c>
      <c r="R104" s="60"/>
    </row>
    <row r="105" spans="1:18">
      <c r="A105" s="4"/>
      <c r="B105" s="50"/>
      <c r="C105" s="2"/>
      <c r="D105" s="54" t="str">
        <f t="shared" si="3"/>
        <v/>
      </c>
      <c r="E105" s="5"/>
      <c r="F105" s="5"/>
      <c r="G105" s="5"/>
      <c r="H105" s="5"/>
      <c r="I105" s="16"/>
      <c r="J105" s="7"/>
      <c r="K105" s="5"/>
      <c r="L105" s="5"/>
      <c r="M105" s="5"/>
      <c r="N105" s="5"/>
      <c r="O105" s="5"/>
      <c r="P105" s="5"/>
      <c r="Q105" s="54" t="str">
        <f t="shared" si="4"/>
        <v/>
      </c>
      <c r="R105" s="60"/>
    </row>
    <row r="106" spans="1:18">
      <c r="A106" s="4"/>
      <c r="B106" s="50"/>
      <c r="C106" s="2"/>
      <c r="D106" s="54" t="str">
        <f t="shared" si="3"/>
        <v/>
      </c>
      <c r="E106" s="5"/>
      <c r="F106" s="5"/>
      <c r="G106" s="5"/>
      <c r="H106" s="5"/>
      <c r="I106" s="16"/>
      <c r="J106" s="7"/>
      <c r="K106" s="5"/>
      <c r="L106" s="5"/>
      <c r="M106" s="5"/>
      <c r="N106" s="5"/>
      <c r="O106" s="5"/>
      <c r="P106" s="5"/>
      <c r="Q106" s="54" t="str">
        <f t="shared" si="4"/>
        <v/>
      </c>
      <c r="R106" s="60"/>
    </row>
    <row r="107" spans="1:18">
      <c r="A107" s="4"/>
      <c r="B107" s="50"/>
      <c r="C107" s="2"/>
      <c r="D107" s="54" t="str">
        <f t="shared" si="3"/>
        <v/>
      </c>
      <c r="E107" s="5"/>
      <c r="F107" s="5"/>
      <c r="G107" s="5"/>
      <c r="H107" s="5"/>
      <c r="I107" s="16"/>
      <c r="J107" s="7"/>
      <c r="K107" s="5"/>
      <c r="L107" s="5"/>
      <c r="M107" s="5"/>
      <c r="N107" s="5"/>
      <c r="O107" s="5"/>
      <c r="P107" s="5"/>
      <c r="Q107" s="54" t="str">
        <f t="shared" si="4"/>
        <v/>
      </c>
      <c r="R107" s="60"/>
    </row>
    <row r="108" spans="1:18">
      <c r="A108" s="4"/>
      <c r="B108" s="50"/>
      <c r="C108" s="2"/>
      <c r="D108" s="54" t="str">
        <f t="shared" si="3"/>
        <v/>
      </c>
      <c r="E108" s="5"/>
      <c r="F108" s="5"/>
      <c r="G108" s="5"/>
      <c r="H108" s="5"/>
      <c r="I108" s="16"/>
      <c r="J108" s="7"/>
      <c r="K108" s="5"/>
      <c r="L108" s="5"/>
      <c r="M108" s="5"/>
      <c r="N108" s="5"/>
      <c r="O108" s="5"/>
      <c r="P108" s="5"/>
      <c r="Q108" s="54" t="str">
        <f t="shared" si="4"/>
        <v/>
      </c>
      <c r="R108" s="60"/>
    </row>
    <row r="109" spans="1:18">
      <c r="A109" s="4"/>
      <c r="B109" s="50"/>
      <c r="C109" s="2"/>
      <c r="D109" s="54" t="str">
        <f t="shared" si="3"/>
        <v/>
      </c>
      <c r="E109" s="5"/>
      <c r="F109" s="5"/>
      <c r="G109" s="5"/>
      <c r="H109" s="5"/>
      <c r="I109" s="16"/>
      <c r="J109" s="7"/>
      <c r="K109" s="5"/>
      <c r="L109" s="5"/>
      <c r="M109" s="5"/>
      <c r="N109" s="5"/>
      <c r="O109" s="5"/>
      <c r="P109" s="5"/>
      <c r="Q109" s="54" t="str">
        <f t="shared" si="4"/>
        <v/>
      </c>
      <c r="R109" s="60"/>
    </row>
    <row r="110" spans="1:18">
      <c r="A110" s="4"/>
      <c r="B110" s="50"/>
      <c r="C110" s="2"/>
      <c r="D110" s="54" t="str">
        <f t="shared" si="3"/>
        <v/>
      </c>
      <c r="E110" s="5"/>
      <c r="F110" s="5"/>
      <c r="G110" s="5"/>
      <c r="H110" s="5"/>
      <c r="I110" s="16"/>
      <c r="J110" s="7"/>
      <c r="K110" s="5"/>
      <c r="L110" s="5"/>
      <c r="M110" s="5"/>
      <c r="N110" s="5"/>
      <c r="O110" s="5"/>
      <c r="P110" s="5"/>
      <c r="Q110" s="54" t="str">
        <f t="shared" si="4"/>
        <v/>
      </c>
      <c r="R110" s="60"/>
    </row>
    <row r="111" spans="1:18">
      <c r="A111" s="4"/>
      <c r="B111" s="50"/>
      <c r="C111" s="2"/>
      <c r="D111" s="54" t="str">
        <f t="shared" si="3"/>
        <v/>
      </c>
      <c r="E111" s="5"/>
      <c r="F111" s="5"/>
      <c r="G111" s="5"/>
      <c r="H111" s="5"/>
      <c r="I111" s="16"/>
      <c r="J111" s="7"/>
      <c r="K111" s="5"/>
      <c r="L111" s="5"/>
      <c r="M111" s="5"/>
      <c r="N111" s="5"/>
      <c r="O111" s="5"/>
      <c r="P111" s="5"/>
      <c r="Q111" s="54" t="str">
        <f t="shared" si="4"/>
        <v/>
      </c>
      <c r="R111" s="60"/>
    </row>
    <row r="112" spans="1:18">
      <c r="A112" s="4"/>
      <c r="B112" s="50"/>
      <c r="C112" s="2"/>
      <c r="D112" s="54" t="str">
        <f t="shared" si="3"/>
        <v/>
      </c>
      <c r="E112" s="5"/>
      <c r="F112" s="5"/>
      <c r="G112" s="5"/>
      <c r="H112" s="5"/>
      <c r="I112" s="16"/>
      <c r="J112" s="7"/>
      <c r="K112" s="5"/>
      <c r="L112" s="5"/>
      <c r="M112" s="5"/>
      <c r="N112" s="5"/>
      <c r="O112" s="5"/>
      <c r="P112" s="5"/>
      <c r="Q112" s="54" t="str">
        <f t="shared" si="4"/>
        <v/>
      </c>
      <c r="R112" s="60"/>
    </row>
    <row r="113" spans="1:18">
      <c r="A113" s="4"/>
      <c r="B113" s="50"/>
      <c r="C113" s="2"/>
      <c r="D113" s="54" t="str">
        <f t="shared" si="3"/>
        <v/>
      </c>
      <c r="E113" s="5"/>
      <c r="F113" s="5"/>
      <c r="G113" s="5"/>
      <c r="H113" s="5"/>
      <c r="I113" s="16"/>
      <c r="J113" s="7"/>
      <c r="K113" s="5"/>
      <c r="L113" s="5"/>
      <c r="M113" s="5"/>
      <c r="N113" s="5"/>
      <c r="O113" s="5"/>
      <c r="P113" s="5"/>
      <c r="Q113" s="54" t="str">
        <f t="shared" si="4"/>
        <v/>
      </c>
      <c r="R113" s="60"/>
    </row>
    <row r="114" spans="1:18">
      <c r="A114" s="4"/>
      <c r="B114" s="50"/>
      <c r="C114" s="2"/>
      <c r="D114" s="54" t="str">
        <f t="shared" si="3"/>
        <v/>
      </c>
      <c r="E114" s="5"/>
      <c r="F114" s="5"/>
      <c r="G114" s="5"/>
      <c r="H114" s="5"/>
      <c r="I114" s="16"/>
      <c r="J114" s="7"/>
      <c r="K114" s="5"/>
      <c r="L114" s="5"/>
      <c r="M114" s="5"/>
      <c r="N114" s="5"/>
      <c r="O114" s="5"/>
      <c r="P114" s="5"/>
      <c r="Q114" s="54" t="str">
        <f t="shared" si="4"/>
        <v/>
      </c>
      <c r="R114" s="60"/>
    </row>
    <row r="115" spans="1:18">
      <c r="A115" s="4"/>
      <c r="B115" s="50"/>
      <c r="C115" s="2"/>
      <c r="D115" s="54" t="str">
        <f t="shared" si="3"/>
        <v/>
      </c>
      <c r="E115" s="5"/>
      <c r="F115" s="5"/>
      <c r="G115" s="5"/>
      <c r="H115" s="5"/>
      <c r="I115" s="16"/>
      <c r="J115" s="7"/>
      <c r="K115" s="5"/>
      <c r="L115" s="5"/>
      <c r="M115" s="5"/>
      <c r="N115" s="5"/>
      <c r="O115" s="5"/>
      <c r="P115" s="5"/>
      <c r="Q115" s="54" t="str">
        <f t="shared" si="4"/>
        <v/>
      </c>
      <c r="R115" s="60"/>
    </row>
    <row r="116" spans="1:18">
      <c r="A116" s="4"/>
      <c r="B116" s="50"/>
      <c r="C116" s="2"/>
      <c r="D116" s="54" t="str">
        <f t="shared" si="3"/>
        <v/>
      </c>
      <c r="E116" s="5"/>
      <c r="F116" s="5"/>
      <c r="G116" s="5"/>
      <c r="H116" s="5"/>
      <c r="I116" s="16"/>
      <c r="J116" s="7"/>
      <c r="K116" s="5"/>
      <c r="L116" s="5"/>
      <c r="M116" s="5"/>
      <c r="N116" s="5"/>
      <c r="O116" s="5"/>
      <c r="P116" s="5"/>
      <c r="Q116" s="54" t="str">
        <f t="shared" si="4"/>
        <v/>
      </c>
      <c r="R116" s="60"/>
    </row>
    <row r="117" spans="1:18">
      <c r="A117" s="4"/>
      <c r="B117" s="50"/>
      <c r="C117" s="2"/>
      <c r="D117" s="54" t="str">
        <f t="shared" si="3"/>
        <v/>
      </c>
      <c r="E117" s="5"/>
      <c r="F117" s="5"/>
      <c r="G117" s="5"/>
      <c r="H117" s="5"/>
      <c r="I117" s="16"/>
      <c r="J117" s="7"/>
      <c r="K117" s="5"/>
      <c r="L117" s="5"/>
      <c r="M117" s="5"/>
      <c r="N117" s="5"/>
      <c r="O117" s="5"/>
      <c r="P117" s="5"/>
      <c r="Q117" s="54" t="str">
        <f t="shared" si="4"/>
        <v/>
      </c>
      <c r="R117" s="60"/>
    </row>
    <row r="118" spans="1:18">
      <c r="A118" s="4"/>
      <c r="B118" s="50"/>
      <c r="C118" s="2"/>
      <c r="D118" s="54" t="str">
        <f t="shared" si="3"/>
        <v/>
      </c>
      <c r="E118" s="5"/>
      <c r="F118" s="5"/>
      <c r="G118" s="5"/>
      <c r="H118" s="5"/>
      <c r="I118" s="16"/>
      <c r="J118" s="7"/>
      <c r="K118" s="5"/>
      <c r="L118" s="5"/>
      <c r="M118" s="5"/>
      <c r="N118" s="5"/>
      <c r="O118" s="5"/>
      <c r="P118" s="5"/>
      <c r="Q118" s="54" t="str">
        <f t="shared" si="4"/>
        <v/>
      </c>
      <c r="R118" s="60"/>
    </row>
    <row r="119" spans="1:18">
      <c r="A119" s="4"/>
      <c r="B119" s="50"/>
      <c r="C119" s="2"/>
      <c r="D119" s="54" t="str">
        <f t="shared" si="3"/>
        <v/>
      </c>
      <c r="E119" s="5"/>
      <c r="F119" s="5"/>
      <c r="G119" s="5"/>
      <c r="H119" s="5"/>
      <c r="I119" s="16"/>
      <c r="J119" s="7"/>
      <c r="K119" s="5"/>
      <c r="L119" s="5"/>
      <c r="M119" s="5"/>
      <c r="N119" s="5"/>
      <c r="O119" s="5"/>
      <c r="P119" s="5"/>
      <c r="Q119" s="54" t="str">
        <f t="shared" si="4"/>
        <v/>
      </c>
      <c r="R119" s="60"/>
    </row>
    <row r="120" spans="1:18">
      <c r="A120" s="4"/>
      <c r="B120" s="50"/>
      <c r="C120" s="2"/>
      <c r="D120" s="54" t="str">
        <f t="shared" si="3"/>
        <v/>
      </c>
      <c r="E120" s="5"/>
      <c r="F120" s="5"/>
      <c r="G120" s="5"/>
      <c r="H120" s="5"/>
      <c r="I120" s="16"/>
      <c r="J120" s="7"/>
      <c r="K120" s="5"/>
      <c r="L120" s="5"/>
      <c r="M120" s="5"/>
      <c r="N120" s="5"/>
      <c r="O120" s="5"/>
      <c r="P120" s="5"/>
      <c r="Q120" s="54" t="str">
        <f t="shared" si="4"/>
        <v/>
      </c>
      <c r="R120" s="60"/>
    </row>
    <row r="121" spans="1:18">
      <c r="A121" s="4"/>
      <c r="B121" s="50"/>
      <c r="C121" s="2"/>
      <c r="D121" s="54" t="str">
        <f t="shared" si="3"/>
        <v/>
      </c>
      <c r="E121" s="5"/>
      <c r="F121" s="5"/>
      <c r="G121" s="5"/>
      <c r="H121" s="5"/>
      <c r="I121" s="16"/>
      <c r="J121" s="7"/>
      <c r="K121" s="5"/>
      <c r="L121" s="5"/>
      <c r="M121" s="5"/>
      <c r="N121" s="5"/>
      <c r="O121" s="5"/>
      <c r="P121" s="5"/>
      <c r="Q121" s="54" t="str">
        <f t="shared" si="4"/>
        <v/>
      </c>
      <c r="R121" s="60"/>
    </row>
    <row r="122" spans="1:18">
      <c r="A122" s="4"/>
      <c r="B122" s="50"/>
      <c r="C122" s="2"/>
      <c r="D122" s="54" t="str">
        <f t="shared" si="3"/>
        <v/>
      </c>
      <c r="E122" s="5"/>
      <c r="F122" s="5"/>
      <c r="G122" s="5"/>
      <c r="H122" s="5"/>
      <c r="I122" s="16"/>
      <c r="J122" s="7"/>
      <c r="K122" s="5"/>
      <c r="L122" s="5"/>
      <c r="M122" s="5"/>
      <c r="N122" s="5"/>
      <c r="O122" s="5"/>
      <c r="P122" s="5"/>
      <c r="Q122" s="54" t="str">
        <f t="shared" si="4"/>
        <v/>
      </c>
      <c r="R122" s="60"/>
    </row>
    <row r="123" spans="1:18">
      <c r="A123" s="4"/>
      <c r="B123" s="50"/>
      <c r="C123" s="2"/>
      <c r="D123" s="54" t="str">
        <f t="shared" si="3"/>
        <v/>
      </c>
      <c r="E123" s="5"/>
      <c r="F123" s="5"/>
      <c r="G123" s="5"/>
      <c r="H123" s="5"/>
      <c r="I123" s="16"/>
      <c r="J123" s="7"/>
      <c r="K123" s="5"/>
      <c r="L123" s="5"/>
      <c r="M123" s="5"/>
      <c r="N123" s="5"/>
      <c r="O123" s="5"/>
      <c r="P123" s="5"/>
      <c r="Q123" s="54" t="str">
        <f t="shared" si="4"/>
        <v/>
      </c>
      <c r="R123" s="60"/>
    </row>
    <row r="124" spans="1:18">
      <c r="A124" s="4"/>
      <c r="B124" s="50"/>
      <c r="C124" s="2"/>
      <c r="D124" s="54" t="str">
        <f t="shared" si="3"/>
        <v/>
      </c>
      <c r="E124" s="5"/>
      <c r="F124" s="5"/>
      <c r="G124" s="5"/>
      <c r="H124" s="5"/>
      <c r="I124" s="16"/>
      <c r="J124" s="7"/>
      <c r="K124" s="5"/>
      <c r="L124" s="5"/>
      <c r="M124" s="5"/>
      <c r="N124" s="5"/>
      <c r="O124" s="5"/>
      <c r="P124" s="5"/>
      <c r="Q124" s="54" t="str">
        <f t="shared" si="4"/>
        <v/>
      </c>
      <c r="R124" s="60"/>
    </row>
    <row r="125" spans="1:18">
      <c r="A125" s="4"/>
      <c r="B125" s="50"/>
      <c r="C125" s="2"/>
      <c r="D125" s="54" t="str">
        <f t="shared" si="3"/>
        <v/>
      </c>
      <c r="E125" s="5"/>
      <c r="F125" s="5"/>
      <c r="G125" s="5"/>
      <c r="H125" s="5"/>
      <c r="I125" s="16"/>
      <c r="J125" s="7"/>
      <c r="K125" s="5"/>
      <c r="L125" s="5"/>
      <c r="M125" s="5"/>
      <c r="N125" s="5"/>
      <c r="O125" s="5"/>
      <c r="P125" s="5"/>
      <c r="Q125" s="54" t="str">
        <f t="shared" si="4"/>
        <v/>
      </c>
      <c r="R125" s="60"/>
    </row>
    <row r="126" spans="1:18">
      <c r="A126" s="4"/>
      <c r="B126" s="50"/>
      <c r="C126" s="2"/>
      <c r="D126" s="54" t="str">
        <f t="shared" si="3"/>
        <v/>
      </c>
      <c r="E126" s="5"/>
      <c r="F126" s="5"/>
      <c r="G126" s="5"/>
      <c r="H126" s="5"/>
      <c r="I126" s="16"/>
      <c r="J126" s="7"/>
      <c r="K126" s="5"/>
      <c r="L126" s="5"/>
      <c r="M126" s="5"/>
      <c r="N126" s="5"/>
      <c r="O126" s="5"/>
      <c r="P126" s="5"/>
      <c r="Q126" s="54" t="str">
        <f t="shared" si="4"/>
        <v/>
      </c>
      <c r="R126" s="60"/>
    </row>
    <row r="127" spans="1:18">
      <c r="A127" s="4"/>
      <c r="B127" s="50"/>
      <c r="C127" s="2"/>
      <c r="D127" s="54" t="str">
        <f t="shared" si="3"/>
        <v/>
      </c>
      <c r="E127" s="5"/>
      <c r="F127" s="5"/>
      <c r="G127" s="5"/>
      <c r="H127" s="5"/>
      <c r="I127" s="16"/>
      <c r="J127" s="7"/>
      <c r="K127" s="5"/>
      <c r="L127" s="5"/>
      <c r="M127" s="5"/>
      <c r="N127" s="5"/>
      <c r="O127" s="5"/>
      <c r="P127" s="5"/>
      <c r="Q127" s="54" t="str">
        <f t="shared" si="4"/>
        <v/>
      </c>
      <c r="R127" s="60"/>
    </row>
    <row r="128" spans="1:18">
      <c r="A128" s="4"/>
      <c r="B128" s="50"/>
      <c r="C128" s="2"/>
      <c r="D128" s="54" t="str">
        <f t="shared" si="3"/>
        <v/>
      </c>
      <c r="E128" s="5"/>
      <c r="F128" s="5"/>
      <c r="G128" s="5"/>
      <c r="H128" s="5"/>
      <c r="I128" s="16"/>
      <c r="J128" s="7"/>
      <c r="K128" s="5"/>
      <c r="L128" s="5"/>
      <c r="M128" s="5"/>
      <c r="N128" s="5"/>
      <c r="O128" s="5"/>
      <c r="P128" s="5"/>
      <c r="Q128" s="54" t="str">
        <f t="shared" si="4"/>
        <v/>
      </c>
      <c r="R128" s="60"/>
    </row>
    <row r="129" spans="1:18">
      <c r="A129" s="4"/>
      <c r="B129" s="50"/>
      <c r="C129" s="2"/>
      <c r="D129" s="54" t="str">
        <f t="shared" si="3"/>
        <v/>
      </c>
      <c r="E129" s="5"/>
      <c r="F129" s="5"/>
      <c r="G129" s="5"/>
      <c r="H129" s="5"/>
      <c r="I129" s="16"/>
      <c r="J129" s="7"/>
      <c r="K129" s="5"/>
      <c r="L129" s="5"/>
      <c r="M129" s="5"/>
      <c r="N129" s="5"/>
      <c r="O129" s="5"/>
      <c r="P129" s="5"/>
      <c r="Q129" s="54" t="str">
        <f t="shared" si="4"/>
        <v/>
      </c>
      <c r="R129" s="60"/>
    </row>
    <row r="130" spans="1:18">
      <c r="A130" s="4"/>
      <c r="B130" s="50"/>
      <c r="C130" s="2"/>
      <c r="D130" s="54" t="str">
        <f t="shared" ref="D130:D193" si="5">IF(E130="",LEFT(C130,12),LEFT(E130,12))</f>
        <v/>
      </c>
      <c r="E130" s="5"/>
      <c r="F130" s="5"/>
      <c r="G130" s="5"/>
      <c r="H130" s="5"/>
      <c r="I130" s="16"/>
      <c r="J130" s="7"/>
      <c r="K130" s="5"/>
      <c r="L130" s="5"/>
      <c r="M130" s="5"/>
      <c r="N130" s="5"/>
      <c r="O130" s="5"/>
      <c r="P130" s="5"/>
      <c r="Q130" s="54" t="str">
        <f t="shared" si="4"/>
        <v/>
      </c>
      <c r="R130" s="60"/>
    </row>
    <row r="131" spans="1:18">
      <c r="A131" s="4"/>
      <c r="B131" s="50"/>
      <c r="C131" s="2"/>
      <c r="D131" s="54" t="str">
        <f t="shared" si="5"/>
        <v/>
      </c>
      <c r="E131" s="5"/>
      <c r="F131" s="5"/>
      <c r="G131" s="5"/>
      <c r="H131" s="5"/>
      <c r="I131" s="16"/>
      <c r="J131" s="7"/>
      <c r="K131" s="5"/>
      <c r="L131" s="5"/>
      <c r="M131" s="5"/>
      <c r="N131" s="5"/>
      <c r="O131" s="5"/>
      <c r="P131" s="5"/>
      <c r="Q131" s="54" t="str">
        <f t="shared" ref="Q131:Q194" si="6">IF(C131="","",LEFT(C131,24))</f>
        <v/>
      </c>
      <c r="R131" s="60"/>
    </row>
    <row r="132" spans="1:18">
      <c r="A132" s="4"/>
      <c r="B132" s="50"/>
      <c r="C132" s="2"/>
      <c r="D132" s="54" t="str">
        <f t="shared" si="5"/>
        <v/>
      </c>
      <c r="E132" s="5"/>
      <c r="F132" s="5"/>
      <c r="G132" s="5"/>
      <c r="H132" s="5"/>
      <c r="I132" s="16"/>
      <c r="J132" s="7"/>
      <c r="K132" s="5"/>
      <c r="L132" s="5"/>
      <c r="M132" s="5"/>
      <c r="N132" s="5"/>
      <c r="O132" s="5"/>
      <c r="P132" s="5"/>
      <c r="Q132" s="54" t="str">
        <f t="shared" si="6"/>
        <v/>
      </c>
      <c r="R132" s="60"/>
    </row>
    <row r="133" spans="1:18">
      <c r="A133" s="4"/>
      <c r="B133" s="50"/>
      <c r="C133" s="2"/>
      <c r="D133" s="54" t="str">
        <f t="shared" si="5"/>
        <v/>
      </c>
      <c r="E133" s="5"/>
      <c r="F133" s="5"/>
      <c r="G133" s="5"/>
      <c r="H133" s="5"/>
      <c r="I133" s="16"/>
      <c r="J133" s="7"/>
      <c r="K133" s="5"/>
      <c r="L133" s="5"/>
      <c r="M133" s="5"/>
      <c r="N133" s="5"/>
      <c r="O133" s="5"/>
      <c r="P133" s="5"/>
      <c r="Q133" s="54" t="str">
        <f t="shared" si="6"/>
        <v/>
      </c>
      <c r="R133" s="60"/>
    </row>
    <row r="134" spans="1:18">
      <c r="A134" s="4"/>
      <c r="B134" s="50"/>
      <c r="C134" s="2"/>
      <c r="D134" s="54" t="str">
        <f t="shared" si="5"/>
        <v/>
      </c>
      <c r="E134" s="5"/>
      <c r="F134" s="5"/>
      <c r="G134" s="5"/>
      <c r="H134" s="5"/>
      <c r="I134" s="16"/>
      <c r="J134" s="7"/>
      <c r="K134" s="5"/>
      <c r="L134" s="5"/>
      <c r="M134" s="5"/>
      <c r="N134" s="5"/>
      <c r="O134" s="5"/>
      <c r="P134" s="5"/>
      <c r="Q134" s="54" t="str">
        <f t="shared" si="6"/>
        <v/>
      </c>
      <c r="R134" s="60"/>
    </row>
    <row r="135" spans="1:18">
      <c r="A135" s="4"/>
      <c r="B135" s="50"/>
      <c r="C135" s="2"/>
      <c r="D135" s="54" t="str">
        <f t="shared" si="5"/>
        <v/>
      </c>
      <c r="E135" s="5"/>
      <c r="F135" s="5"/>
      <c r="G135" s="5"/>
      <c r="H135" s="5"/>
      <c r="I135" s="16"/>
      <c r="J135" s="7"/>
      <c r="K135" s="5"/>
      <c r="L135" s="5"/>
      <c r="M135" s="5"/>
      <c r="N135" s="5"/>
      <c r="O135" s="5"/>
      <c r="P135" s="5"/>
      <c r="Q135" s="54" t="str">
        <f t="shared" si="6"/>
        <v/>
      </c>
      <c r="R135" s="60"/>
    </row>
    <row r="136" spans="1:18">
      <c r="A136" s="4"/>
      <c r="B136" s="50"/>
      <c r="C136" s="2"/>
      <c r="D136" s="54" t="str">
        <f t="shared" si="5"/>
        <v/>
      </c>
      <c r="E136" s="5"/>
      <c r="F136" s="5"/>
      <c r="G136" s="5"/>
      <c r="H136" s="5"/>
      <c r="I136" s="16"/>
      <c r="J136" s="7"/>
      <c r="K136" s="5"/>
      <c r="L136" s="5"/>
      <c r="M136" s="5"/>
      <c r="N136" s="5"/>
      <c r="O136" s="5"/>
      <c r="P136" s="5"/>
      <c r="Q136" s="54" t="str">
        <f t="shared" si="6"/>
        <v/>
      </c>
      <c r="R136" s="60"/>
    </row>
    <row r="137" spans="1:18">
      <c r="A137" s="4"/>
      <c r="B137" s="50"/>
      <c r="C137" s="2"/>
      <c r="D137" s="54" t="str">
        <f t="shared" si="5"/>
        <v/>
      </c>
      <c r="E137" s="5"/>
      <c r="F137" s="5"/>
      <c r="G137" s="5"/>
      <c r="H137" s="5"/>
      <c r="I137" s="16"/>
      <c r="J137" s="7"/>
      <c r="K137" s="5"/>
      <c r="L137" s="5"/>
      <c r="M137" s="5"/>
      <c r="N137" s="5"/>
      <c r="O137" s="5"/>
      <c r="P137" s="5"/>
      <c r="Q137" s="54" t="str">
        <f t="shared" si="6"/>
        <v/>
      </c>
      <c r="R137" s="60"/>
    </row>
    <row r="138" spans="1:18">
      <c r="A138" s="4"/>
      <c r="B138" s="50"/>
      <c r="C138" s="2"/>
      <c r="D138" s="54" t="str">
        <f t="shared" si="5"/>
        <v/>
      </c>
      <c r="E138" s="5"/>
      <c r="F138" s="5"/>
      <c r="G138" s="5"/>
      <c r="H138" s="5"/>
      <c r="I138" s="16"/>
      <c r="J138" s="7"/>
      <c r="K138" s="5"/>
      <c r="L138" s="5"/>
      <c r="M138" s="5"/>
      <c r="N138" s="5"/>
      <c r="O138" s="5"/>
      <c r="P138" s="5"/>
      <c r="Q138" s="54" t="str">
        <f t="shared" si="6"/>
        <v/>
      </c>
      <c r="R138" s="60"/>
    </row>
    <row r="139" spans="1:18">
      <c r="A139" s="4"/>
      <c r="B139" s="50"/>
      <c r="C139" s="2"/>
      <c r="D139" s="54" t="str">
        <f t="shared" si="5"/>
        <v/>
      </c>
      <c r="E139" s="5"/>
      <c r="F139" s="5"/>
      <c r="G139" s="5"/>
      <c r="H139" s="5"/>
      <c r="I139" s="16"/>
      <c r="J139" s="7"/>
      <c r="K139" s="5"/>
      <c r="L139" s="5"/>
      <c r="M139" s="5"/>
      <c r="N139" s="5"/>
      <c r="O139" s="5"/>
      <c r="P139" s="5"/>
      <c r="Q139" s="54" t="str">
        <f t="shared" si="6"/>
        <v/>
      </c>
      <c r="R139" s="60"/>
    </row>
    <row r="140" spans="1:18">
      <c r="A140" s="4"/>
      <c r="B140" s="50"/>
      <c r="C140" s="2"/>
      <c r="D140" s="54" t="str">
        <f t="shared" si="5"/>
        <v/>
      </c>
      <c r="E140" s="5"/>
      <c r="F140" s="5"/>
      <c r="G140" s="5"/>
      <c r="H140" s="5"/>
      <c r="I140" s="16"/>
      <c r="J140" s="7"/>
      <c r="K140" s="5"/>
      <c r="L140" s="5"/>
      <c r="M140" s="5"/>
      <c r="N140" s="5"/>
      <c r="O140" s="5"/>
      <c r="P140" s="5"/>
      <c r="Q140" s="54" t="str">
        <f t="shared" si="6"/>
        <v/>
      </c>
      <c r="R140" s="60"/>
    </row>
    <row r="141" spans="1:18">
      <c r="A141" s="4"/>
      <c r="B141" s="50"/>
      <c r="C141" s="2"/>
      <c r="D141" s="54" t="str">
        <f t="shared" si="5"/>
        <v/>
      </c>
      <c r="E141" s="5"/>
      <c r="F141" s="5"/>
      <c r="G141" s="5"/>
      <c r="H141" s="5"/>
      <c r="I141" s="16"/>
      <c r="J141" s="7"/>
      <c r="K141" s="5"/>
      <c r="L141" s="5"/>
      <c r="M141" s="5"/>
      <c r="N141" s="5"/>
      <c r="O141" s="5"/>
      <c r="P141" s="5"/>
      <c r="Q141" s="54" t="str">
        <f t="shared" si="6"/>
        <v/>
      </c>
      <c r="R141" s="60"/>
    </row>
    <row r="142" spans="1:18">
      <c r="A142" s="4"/>
      <c r="B142" s="50"/>
      <c r="C142" s="2"/>
      <c r="D142" s="54" t="str">
        <f t="shared" si="5"/>
        <v/>
      </c>
      <c r="E142" s="5"/>
      <c r="F142" s="5"/>
      <c r="G142" s="5"/>
      <c r="H142" s="5"/>
      <c r="I142" s="16"/>
      <c r="J142" s="7"/>
      <c r="K142" s="5"/>
      <c r="L142" s="5"/>
      <c r="M142" s="5"/>
      <c r="N142" s="5"/>
      <c r="O142" s="5"/>
      <c r="P142" s="5"/>
      <c r="Q142" s="54" t="str">
        <f t="shared" si="6"/>
        <v/>
      </c>
      <c r="R142" s="60"/>
    </row>
    <row r="143" spans="1:18">
      <c r="A143" s="4"/>
      <c r="B143" s="50"/>
      <c r="C143" s="2"/>
      <c r="D143" s="54" t="str">
        <f t="shared" si="5"/>
        <v/>
      </c>
      <c r="E143" s="5"/>
      <c r="F143" s="5"/>
      <c r="G143" s="5"/>
      <c r="H143" s="5"/>
      <c r="I143" s="16"/>
      <c r="J143" s="7"/>
      <c r="K143" s="5"/>
      <c r="L143" s="5"/>
      <c r="M143" s="5"/>
      <c r="N143" s="5"/>
      <c r="O143" s="5"/>
      <c r="P143" s="5"/>
      <c r="Q143" s="54" t="str">
        <f t="shared" si="6"/>
        <v/>
      </c>
      <c r="R143" s="60"/>
    </row>
    <row r="144" spans="1:18">
      <c r="A144" s="4"/>
      <c r="B144" s="50"/>
      <c r="C144" s="2"/>
      <c r="D144" s="54" t="str">
        <f t="shared" si="5"/>
        <v/>
      </c>
      <c r="E144" s="5"/>
      <c r="F144" s="5"/>
      <c r="G144" s="5"/>
      <c r="H144" s="5"/>
      <c r="I144" s="16"/>
      <c r="J144" s="7"/>
      <c r="K144" s="5"/>
      <c r="L144" s="5"/>
      <c r="M144" s="5"/>
      <c r="N144" s="5"/>
      <c r="O144" s="5"/>
      <c r="P144" s="5"/>
      <c r="Q144" s="54" t="str">
        <f t="shared" si="6"/>
        <v/>
      </c>
      <c r="R144" s="60"/>
    </row>
    <row r="145" spans="1:18">
      <c r="A145" s="4"/>
      <c r="B145" s="50"/>
      <c r="C145" s="2"/>
      <c r="D145" s="54" t="str">
        <f t="shared" si="5"/>
        <v/>
      </c>
      <c r="E145" s="5"/>
      <c r="F145" s="5"/>
      <c r="G145" s="5"/>
      <c r="H145" s="5"/>
      <c r="I145" s="16"/>
      <c r="J145" s="7"/>
      <c r="K145" s="5"/>
      <c r="L145" s="5"/>
      <c r="M145" s="5"/>
      <c r="N145" s="5"/>
      <c r="O145" s="5"/>
      <c r="P145" s="5"/>
      <c r="Q145" s="54" t="str">
        <f t="shared" si="6"/>
        <v/>
      </c>
      <c r="R145" s="60"/>
    </row>
    <row r="146" spans="1:18">
      <c r="A146" s="4"/>
      <c r="B146" s="50"/>
      <c r="C146" s="2"/>
      <c r="D146" s="54" t="str">
        <f t="shared" si="5"/>
        <v/>
      </c>
      <c r="E146" s="5"/>
      <c r="F146" s="5"/>
      <c r="G146" s="5"/>
      <c r="H146" s="5"/>
      <c r="I146" s="16"/>
      <c r="J146" s="7"/>
      <c r="K146" s="5"/>
      <c r="L146" s="5"/>
      <c r="M146" s="5"/>
      <c r="N146" s="5"/>
      <c r="O146" s="5"/>
      <c r="P146" s="5"/>
      <c r="Q146" s="54" t="str">
        <f t="shared" si="6"/>
        <v/>
      </c>
      <c r="R146" s="60"/>
    </row>
    <row r="147" spans="1:18">
      <c r="A147" s="4"/>
      <c r="B147" s="50"/>
      <c r="C147" s="2"/>
      <c r="D147" s="54" t="str">
        <f t="shared" si="5"/>
        <v/>
      </c>
      <c r="E147" s="5"/>
      <c r="F147" s="5"/>
      <c r="G147" s="5"/>
      <c r="H147" s="5"/>
      <c r="I147" s="16"/>
      <c r="J147" s="7"/>
      <c r="K147" s="5"/>
      <c r="L147" s="5"/>
      <c r="M147" s="5"/>
      <c r="N147" s="5"/>
      <c r="O147" s="5"/>
      <c r="P147" s="5"/>
      <c r="Q147" s="54" t="str">
        <f t="shared" si="6"/>
        <v/>
      </c>
      <c r="R147" s="60"/>
    </row>
    <row r="148" spans="1:18">
      <c r="A148" s="4"/>
      <c r="B148" s="50"/>
      <c r="C148" s="2"/>
      <c r="D148" s="54" t="str">
        <f t="shared" si="5"/>
        <v/>
      </c>
      <c r="E148" s="5"/>
      <c r="F148" s="5"/>
      <c r="G148" s="5"/>
      <c r="H148" s="5"/>
      <c r="I148" s="16"/>
      <c r="J148" s="7"/>
      <c r="K148" s="5"/>
      <c r="L148" s="5"/>
      <c r="M148" s="5"/>
      <c r="N148" s="5"/>
      <c r="O148" s="5"/>
      <c r="P148" s="5"/>
      <c r="Q148" s="54" t="str">
        <f t="shared" si="6"/>
        <v/>
      </c>
      <c r="R148" s="60"/>
    </row>
    <row r="149" spans="1:18">
      <c r="A149" s="4"/>
      <c r="B149" s="50"/>
      <c r="C149" s="2"/>
      <c r="D149" s="54" t="str">
        <f t="shared" si="5"/>
        <v/>
      </c>
      <c r="E149" s="5"/>
      <c r="F149" s="5"/>
      <c r="G149" s="5"/>
      <c r="H149" s="5"/>
      <c r="I149" s="16"/>
      <c r="J149" s="7"/>
      <c r="K149" s="5"/>
      <c r="L149" s="5"/>
      <c r="M149" s="5"/>
      <c r="N149" s="5"/>
      <c r="O149" s="5"/>
      <c r="P149" s="5"/>
      <c r="Q149" s="54" t="str">
        <f t="shared" si="6"/>
        <v/>
      </c>
      <c r="R149" s="60"/>
    </row>
    <row r="150" spans="1:18">
      <c r="A150" s="4"/>
      <c r="B150" s="50"/>
      <c r="C150" s="2"/>
      <c r="D150" s="54" t="str">
        <f t="shared" si="5"/>
        <v/>
      </c>
      <c r="E150" s="5"/>
      <c r="F150" s="5"/>
      <c r="G150" s="5"/>
      <c r="H150" s="5"/>
      <c r="I150" s="16"/>
      <c r="J150" s="7"/>
      <c r="K150" s="5"/>
      <c r="L150" s="5"/>
      <c r="M150" s="5"/>
      <c r="N150" s="5"/>
      <c r="O150" s="5"/>
      <c r="P150" s="5"/>
      <c r="Q150" s="54" t="str">
        <f t="shared" si="6"/>
        <v/>
      </c>
      <c r="R150" s="60"/>
    </row>
    <row r="151" spans="1:18">
      <c r="A151" s="4"/>
      <c r="B151" s="50"/>
      <c r="C151" s="2"/>
      <c r="D151" s="54" t="str">
        <f t="shared" si="5"/>
        <v/>
      </c>
      <c r="E151" s="5"/>
      <c r="F151" s="5"/>
      <c r="G151" s="5"/>
      <c r="H151" s="5"/>
      <c r="I151" s="16"/>
      <c r="J151" s="7"/>
      <c r="K151" s="5"/>
      <c r="L151" s="5"/>
      <c r="M151" s="5"/>
      <c r="N151" s="5"/>
      <c r="O151" s="5"/>
      <c r="P151" s="5"/>
      <c r="Q151" s="54" t="str">
        <f t="shared" si="6"/>
        <v/>
      </c>
      <c r="R151" s="60"/>
    </row>
    <row r="152" spans="1:18">
      <c r="A152" s="4"/>
      <c r="B152" s="50"/>
      <c r="C152" s="2"/>
      <c r="D152" s="54" t="str">
        <f t="shared" si="5"/>
        <v/>
      </c>
      <c r="E152" s="5"/>
      <c r="F152" s="5"/>
      <c r="G152" s="5"/>
      <c r="H152" s="5"/>
      <c r="I152" s="16"/>
      <c r="J152" s="7"/>
      <c r="K152" s="5"/>
      <c r="L152" s="5"/>
      <c r="M152" s="5"/>
      <c r="N152" s="5"/>
      <c r="O152" s="5"/>
      <c r="P152" s="5"/>
      <c r="Q152" s="54" t="str">
        <f t="shared" si="6"/>
        <v/>
      </c>
      <c r="R152" s="60"/>
    </row>
    <row r="153" spans="1:18">
      <c r="A153" s="4"/>
      <c r="B153" s="50"/>
      <c r="C153" s="2"/>
      <c r="D153" s="54" t="str">
        <f t="shared" si="5"/>
        <v/>
      </c>
      <c r="E153" s="5"/>
      <c r="F153" s="5"/>
      <c r="G153" s="5"/>
      <c r="H153" s="5"/>
      <c r="I153" s="16"/>
      <c r="J153" s="7"/>
      <c r="K153" s="5"/>
      <c r="L153" s="5"/>
      <c r="M153" s="5"/>
      <c r="N153" s="5"/>
      <c r="O153" s="5"/>
      <c r="P153" s="5"/>
      <c r="Q153" s="54" t="str">
        <f t="shared" si="6"/>
        <v/>
      </c>
      <c r="R153" s="60"/>
    </row>
    <row r="154" spans="1:18">
      <c r="A154" s="4"/>
      <c r="B154" s="50"/>
      <c r="C154" s="2"/>
      <c r="D154" s="54" t="str">
        <f t="shared" si="5"/>
        <v/>
      </c>
      <c r="E154" s="5"/>
      <c r="F154" s="5"/>
      <c r="G154" s="5"/>
      <c r="H154" s="5"/>
      <c r="I154" s="16"/>
      <c r="J154" s="7"/>
      <c r="K154" s="5"/>
      <c r="L154" s="5"/>
      <c r="M154" s="5"/>
      <c r="N154" s="5"/>
      <c r="O154" s="5"/>
      <c r="P154" s="5"/>
      <c r="Q154" s="54" t="str">
        <f t="shared" si="6"/>
        <v/>
      </c>
      <c r="R154" s="60"/>
    </row>
    <row r="155" spans="1:18">
      <c r="A155" s="4"/>
      <c r="B155" s="50"/>
      <c r="C155" s="2"/>
      <c r="D155" s="54" t="str">
        <f t="shared" si="5"/>
        <v/>
      </c>
      <c r="E155" s="5"/>
      <c r="F155" s="5"/>
      <c r="G155" s="5"/>
      <c r="H155" s="5"/>
      <c r="I155" s="16"/>
      <c r="J155" s="7"/>
      <c r="K155" s="5"/>
      <c r="L155" s="5"/>
      <c r="M155" s="5"/>
      <c r="N155" s="5"/>
      <c r="O155" s="5"/>
      <c r="P155" s="5"/>
      <c r="Q155" s="54" t="str">
        <f t="shared" si="6"/>
        <v/>
      </c>
      <c r="R155" s="60"/>
    </row>
    <row r="156" spans="1:18">
      <c r="A156" s="4"/>
      <c r="B156" s="50"/>
      <c r="C156" s="2"/>
      <c r="D156" s="54" t="str">
        <f t="shared" si="5"/>
        <v/>
      </c>
      <c r="E156" s="5"/>
      <c r="F156" s="5"/>
      <c r="G156" s="5"/>
      <c r="H156" s="5"/>
      <c r="I156" s="16"/>
      <c r="J156" s="7"/>
      <c r="K156" s="5"/>
      <c r="L156" s="5"/>
      <c r="M156" s="5"/>
      <c r="N156" s="5"/>
      <c r="O156" s="5"/>
      <c r="P156" s="5"/>
      <c r="Q156" s="54" t="str">
        <f t="shared" si="6"/>
        <v/>
      </c>
      <c r="R156" s="60"/>
    </row>
    <row r="157" spans="1:18">
      <c r="A157" s="4"/>
      <c r="B157" s="50"/>
      <c r="C157" s="2"/>
      <c r="D157" s="54" t="str">
        <f t="shared" si="5"/>
        <v/>
      </c>
      <c r="E157" s="5"/>
      <c r="F157" s="5"/>
      <c r="G157" s="5"/>
      <c r="H157" s="5"/>
      <c r="I157" s="16"/>
      <c r="J157" s="7"/>
      <c r="K157" s="5"/>
      <c r="L157" s="5"/>
      <c r="M157" s="5"/>
      <c r="N157" s="5"/>
      <c r="O157" s="5"/>
      <c r="P157" s="5"/>
      <c r="Q157" s="54" t="str">
        <f t="shared" si="6"/>
        <v/>
      </c>
      <c r="R157" s="60"/>
    </row>
    <row r="158" spans="1:18">
      <c r="A158" s="4"/>
      <c r="B158" s="50"/>
      <c r="C158" s="2"/>
      <c r="D158" s="54" t="str">
        <f t="shared" si="5"/>
        <v/>
      </c>
      <c r="E158" s="5"/>
      <c r="F158" s="5"/>
      <c r="G158" s="5"/>
      <c r="H158" s="5"/>
      <c r="I158" s="16"/>
      <c r="J158" s="7"/>
      <c r="K158" s="5"/>
      <c r="L158" s="5"/>
      <c r="M158" s="5"/>
      <c r="N158" s="5"/>
      <c r="O158" s="5"/>
      <c r="P158" s="5"/>
      <c r="Q158" s="54" t="str">
        <f t="shared" si="6"/>
        <v/>
      </c>
      <c r="R158" s="60"/>
    </row>
    <row r="159" spans="1:18">
      <c r="A159" s="4"/>
      <c r="B159" s="50"/>
      <c r="C159" s="2"/>
      <c r="D159" s="54" t="str">
        <f t="shared" si="5"/>
        <v/>
      </c>
      <c r="E159" s="5"/>
      <c r="F159" s="5"/>
      <c r="G159" s="5"/>
      <c r="H159" s="5"/>
      <c r="I159" s="16"/>
      <c r="J159" s="7"/>
      <c r="K159" s="5"/>
      <c r="L159" s="5"/>
      <c r="M159" s="5"/>
      <c r="N159" s="5"/>
      <c r="O159" s="5"/>
      <c r="P159" s="5"/>
      <c r="Q159" s="54" t="str">
        <f t="shared" si="6"/>
        <v/>
      </c>
      <c r="R159" s="60"/>
    </row>
    <row r="160" spans="1:18">
      <c r="A160" s="4"/>
      <c r="B160" s="50"/>
      <c r="C160" s="2"/>
      <c r="D160" s="54" t="str">
        <f t="shared" si="5"/>
        <v/>
      </c>
      <c r="E160" s="5"/>
      <c r="F160" s="5"/>
      <c r="G160" s="5"/>
      <c r="H160" s="5"/>
      <c r="I160" s="16"/>
      <c r="J160" s="7"/>
      <c r="K160" s="5"/>
      <c r="L160" s="5"/>
      <c r="M160" s="5"/>
      <c r="N160" s="5"/>
      <c r="O160" s="5"/>
      <c r="P160" s="5"/>
      <c r="Q160" s="54" t="str">
        <f t="shared" si="6"/>
        <v/>
      </c>
      <c r="R160" s="60"/>
    </row>
    <row r="161" spans="1:18">
      <c r="A161" s="5"/>
      <c r="B161" s="7"/>
      <c r="C161" s="2"/>
      <c r="D161" s="54" t="str">
        <f t="shared" si="5"/>
        <v/>
      </c>
      <c r="E161" s="5"/>
      <c r="F161" s="5"/>
      <c r="G161" s="5"/>
      <c r="H161" s="5"/>
      <c r="I161" s="16"/>
      <c r="J161" s="7"/>
      <c r="K161" s="5"/>
      <c r="L161" s="5"/>
      <c r="M161" s="5"/>
      <c r="N161" s="5"/>
      <c r="O161" s="5"/>
      <c r="P161" s="5"/>
      <c r="Q161" s="54" t="str">
        <f t="shared" si="6"/>
        <v/>
      </c>
      <c r="R161" s="60"/>
    </row>
    <row r="162" spans="1:18">
      <c r="A162" s="5"/>
      <c r="B162" s="7"/>
      <c r="C162" s="2"/>
      <c r="D162" s="54" t="str">
        <f t="shared" si="5"/>
        <v/>
      </c>
      <c r="E162" s="5"/>
      <c r="F162" s="5"/>
      <c r="G162" s="5"/>
      <c r="H162" s="5"/>
      <c r="I162" s="16"/>
      <c r="J162" s="7"/>
      <c r="K162" s="5"/>
      <c r="L162" s="5"/>
      <c r="M162" s="5"/>
      <c r="N162" s="5"/>
      <c r="O162" s="5"/>
      <c r="P162" s="5"/>
      <c r="Q162" s="54" t="str">
        <f t="shared" si="6"/>
        <v/>
      </c>
      <c r="R162" s="60"/>
    </row>
    <row r="163" spans="1:18">
      <c r="A163" s="5"/>
      <c r="B163" s="7"/>
      <c r="C163" s="2"/>
      <c r="D163" s="54" t="str">
        <f t="shared" si="5"/>
        <v/>
      </c>
      <c r="E163" s="5"/>
      <c r="F163" s="5"/>
      <c r="G163" s="5"/>
      <c r="H163" s="5"/>
      <c r="I163" s="16"/>
      <c r="J163" s="7"/>
      <c r="K163" s="5"/>
      <c r="L163" s="5"/>
      <c r="M163" s="5"/>
      <c r="N163" s="5"/>
      <c r="O163" s="5"/>
      <c r="P163" s="5"/>
      <c r="Q163" s="54" t="str">
        <f t="shared" si="6"/>
        <v/>
      </c>
      <c r="R163" s="60"/>
    </row>
    <row r="164" spans="1:18">
      <c r="A164" s="5"/>
      <c r="B164" s="7"/>
      <c r="C164" s="2"/>
      <c r="D164" s="54" t="str">
        <f t="shared" si="5"/>
        <v/>
      </c>
      <c r="E164" s="5"/>
      <c r="F164" s="5"/>
      <c r="G164" s="5"/>
      <c r="H164" s="5"/>
      <c r="I164" s="16"/>
      <c r="J164" s="7"/>
      <c r="K164" s="5"/>
      <c r="L164" s="5"/>
      <c r="M164" s="5"/>
      <c r="N164" s="5"/>
      <c r="O164" s="5"/>
      <c r="P164" s="5"/>
      <c r="Q164" s="54" t="str">
        <f t="shared" si="6"/>
        <v/>
      </c>
      <c r="R164" s="60"/>
    </row>
    <row r="165" spans="1:18">
      <c r="A165" s="5"/>
      <c r="B165" s="7"/>
      <c r="C165" s="2"/>
      <c r="D165" s="54" t="str">
        <f t="shared" si="5"/>
        <v/>
      </c>
      <c r="E165" s="5"/>
      <c r="F165" s="5"/>
      <c r="G165" s="5"/>
      <c r="H165" s="5"/>
      <c r="I165" s="16"/>
      <c r="J165" s="7"/>
      <c r="K165" s="5"/>
      <c r="L165" s="5"/>
      <c r="M165" s="5"/>
      <c r="N165" s="5"/>
      <c r="O165" s="5"/>
      <c r="P165" s="5"/>
      <c r="Q165" s="54" t="str">
        <f t="shared" si="6"/>
        <v/>
      </c>
      <c r="R165" s="60"/>
    </row>
    <row r="166" spans="1:18">
      <c r="A166" s="5"/>
      <c r="B166" s="7"/>
      <c r="C166" s="2"/>
      <c r="D166" s="54" t="str">
        <f t="shared" si="5"/>
        <v/>
      </c>
      <c r="E166" s="5"/>
      <c r="F166" s="5"/>
      <c r="G166" s="5"/>
      <c r="H166" s="5"/>
      <c r="I166" s="16"/>
      <c r="J166" s="7"/>
      <c r="K166" s="5"/>
      <c r="L166" s="5"/>
      <c r="M166" s="5"/>
      <c r="N166" s="5"/>
      <c r="O166" s="5"/>
      <c r="P166" s="5"/>
      <c r="Q166" s="54" t="str">
        <f t="shared" si="6"/>
        <v/>
      </c>
      <c r="R166" s="60"/>
    </row>
    <row r="167" spans="1:18">
      <c r="A167" s="5"/>
      <c r="B167" s="7"/>
      <c r="C167" s="2"/>
      <c r="D167" s="54" t="str">
        <f t="shared" si="5"/>
        <v/>
      </c>
      <c r="E167" s="5"/>
      <c r="F167" s="5"/>
      <c r="G167" s="5"/>
      <c r="H167" s="5"/>
      <c r="I167" s="16"/>
      <c r="J167" s="7"/>
      <c r="K167" s="5"/>
      <c r="L167" s="5"/>
      <c r="M167" s="5"/>
      <c r="N167" s="5"/>
      <c r="O167" s="5"/>
      <c r="P167" s="5"/>
      <c r="Q167" s="54" t="str">
        <f t="shared" si="6"/>
        <v/>
      </c>
      <c r="R167" s="60"/>
    </row>
    <row r="168" spans="1:18">
      <c r="A168" s="5"/>
      <c r="B168" s="7"/>
      <c r="C168" s="2"/>
      <c r="D168" s="54" t="str">
        <f t="shared" si="5"/>
        <v/>
      </c>
      <c r="E168" s="5"/>
      <c r="F168" s="5"/>
      <c r="G168" s="5"/>
      <c r="H168" s="5"/>
      <c r="I168" s="16"/>
      <c r="J168" s="7"/>
      <c r="K168" s="5"/>
      <c r="L168" s="5"/>
      <c r="M168" s="5"/>
      <c r="N168" s="5"/>
      <c r="O168" s="5"/>
      <c r="P168" s="5"/>
      <c r="Q168" s="54" t="str">
        <f t="shared" si="6"/>
        <v/>
      </c>
      <c r="R168" s="60"/>
    </row>
    <row r="169" spans="1:18">
      <c r="A169" s="5"/>
      <c r="B169" s="7"/>
      <c r="C169" s="2"/>
      <c r="D169" s="54" t="str">
        <f t="shared" si="5"/>
        <v/>
      </c>
      <c r="E169" s="5"/>
      <c r="F169" s="5"/>
      <c r="G169" s="5"/>
      <c r="H169" s="5"/>
      <c r="I169" s="16"/>
      <c r="J169" s="7"/>
      <c r="K169" s="5"/>
      <c r="L169" s="5"/>
      <c r="M169" s="5"/>
      <c r="N169" s="5"/>
      <c r="O169" s="5"/>
      <c r="P169" s="5"/>
      <c r="Q169" s="54" t="str">
        <f t="shared" si="6"/>
        <v/>
      </c>
      <c r="R169" s="60"/>
    </row>
    <row r="170" spans="1:18">
      <c r="A170" s="5"/>
      <c r="B170" s="7"/>
      <c r="C170" s="2"/>
      <c r="D170" s="54" t="str">
        <f t="shared" si="5"/>
        <v/>
      </c>
      <c r="E170" s="5"/>
      <c r="F170" s="5"/>
      <c r="G170" s="5"/>
      <c r="H170" s="5"/>
      <c r="I170" s="16"/>
      <c r="J170" s="7"/>
      <c r="K170" s="5"/>
      <c r="L170" s="5"/>
      <c r="M170" s="5"/>
      <c r="N170" s="5"/>
      <c r="O170" s="5"/>
      <c r="P170" s="5"/>
      <c r="Q170" s="54" t="str">
        <f t="shared" si="6"/>
        <v/>
      </c>
      <c r="R170" s="60"/>
    </row>
    <row r="171" spans="1:18">
      <c r="A171" s="5"/>
      <c r="B171" s="7"/>
      <c r="C171" s="2"/>
      <c r="D171" s="54" t="str">
        <f t="shared" si="5"/>
        <v/>
      </c>
      <c r="E171" s="5"/>
      <c r="F171" s="5"/>
      <c r="G171" s="5"/>
      <c r="H171" s="5"/>
      <c r="I171" s="16"/>
      <c r="J171" s="7"/>
      <c r="K171" s="5"/>
      <c r="L171" s="5"/>
      <c r="M171" s="5"/>
      <c r="N171" s="5"/>
      <c r="O171" s="5"/>
      <c r="P171" s="5"/>
      <c r="Q171" s="54" t="str">
        <f t="shared" si="6"/>
        <v/>
      </c>
      <c r="R171" s="60"/>
    </row>
    <row r="172" spans="1:18">
      <c r="A172" s="5"/>
      <c r="B172" s="7"/>
      <c r="C172" s="2"/>
      <c r="D172" s="54" t="str">
        <f t="shared" si="5"/>
        <v/>
      </c>
      <c r="E172" s="5"/>
      <c r="F172" s="5"/>
      <c r="G172" s="5"/>
      <c r="H172" s="5"/>
      <c r="I172" s="16"/>
      <c r="J172" s="7"/>
      <c r="K172" s="5"/>
      <c r="L172" s="5"/>
      <c r="M172" s="5"/>
      <c r="N172" s="5"/>
      <c r="O172" s="5"/>
      <c r="P172" s="5"/>
      <c r="Q172" s="54" t="str">
        <f t="shared" si="6"/>
        <v/>
      </c>
      <c r="R172" s="60"/>
    </row>
    <row r="173" spans="1:18">
      <c r="A173" s="5"/>
      <c r="B173" s="7"/>
      <c r="C173" s="2"/>
      <c r="D173" s="54" t="str">
        <f t="shared" si="5"/>
        <v/>
      </c>
      <c r="E173" s="5"/>
      <c r="F173" s="5"/>
      <c r="G173" s="5"/>
      <c r="H173" s="5"/>
      <c r="I173" s="16"/>
      <c r="J173" s="7"/>
      <c r="K173" s="5"/>
      <c r="L173" s="5"/>
      <c r="M173" s="5"/>
      <c r="N173" s="5"/>
      <c r="O173" s="5"/>
      <c r="P173" s="5"/>
      <c r="Q173" s="54" t="str">
        <f t="shared" si="6"/>
        <v/>
      </c>
      <c r="R173" s="60"/>
    </row>
    <row r="174" spans="1:18">
      <c r="A174" s="5"/>
      <c r="B174" s="7"/>
      <c r="C174" s="2"/>
      <c r="D174" s="54" t="str">
        <f t="shared" si="5"/>
        <v/>
      </c>
      <c r="E174" s="5"/>
      <c r="F174" s="5"/>
      <c r="G174" s="5"/>
      <c r="H174" s="5"/>
      <c r="I174" s="16"/>
      <c r="J174" s="7"/>
      <c r="K174" s="5"/>
      <c r="L174" s="5"/>
      <c r="M174" s="5"/>
      <c r="N174" s="5"/>
      <c r="O174" s="5"/>
      <c r="P174" s="5"/>
      <c r="Q174" s="54" t="str">
        <f t="shared" si="6"/>
        <v/>
      </c>
      <c r="R174" s="60"/>
    </row>
    <row r="175" spans="1:18">
      <c r="A175" s="5"/>
      <c r="B175" s="7"/>
      <c r="C175" s="2"/>
      <c r="D175" s="54" t="str">
        <f t="shared" si="5"/>
        <v/>
      </c>
      <c r="E175" s="5"/>
      <c r="F175" s="5"/>
      <c r="G175" s="5"/>
      <c r="H175" s="5"/>
      <c r="I175" s="16"/>
      <c r="J175" s="7"/>
      <c r="K175" s="5"/>
      <c r="L175" s="5"/>
      <c r="M175" s="5"/>
      <c r="N175" s="5"/>
      <c r="O175" s="5"/>
      <c r="P175" s="5"/>
      <c r="Q175" s="54" t="str">
        <f t="shared" si="6"/>
        <v/>
      </c>
      <c r="R175" s="60"/>
    </row>
    <row r="176" spans="1:18">
      <c r="A176" s="5"/>
      <c r="B176" s="7"/>
      <c r="C176" s="2"/>
      <c r="D176" s="54" t="str">
        <f t="shared" si="5"/>
        <v/>
      </c>
      <c r="E176" s="5"/>
      <c r="F176" s="5"/>
      <c r="G176" s="5"/>
      <c r="H176" s="5"/>
      <c r="I176" s="16"/>
      <c r="J176" s="7"/>
      <c r="K176" s="5"/>
      <c r="L176" s="5"/>
      <c r="M176" s="5"/>
      <c r="N176" s="5"/>
      <c r="O176" s="5"/>
      <c r="P176" s="5"/>
      <c r="Q176" s="54" t="str">
        <f t="shared" si="6"/>
        <v/>
      </c>
      <c r="R176" s="60"/>
    </row>
    <row r="177" spans="1:18">
      <c r="A177" s="5"/>
      <c r="B177" s="7"/>
      <c r="C177" s="2"/>
      <c r="D177" s="54" t="str">
        <f t="shared" si="5"/>
        <v/>
      </c>
      <c r="E177" s="5"/>
      <c r="F177" s="5"/>
      <c r="G177" s="5"/>
      <c r="H177" s="5"/>
      <c r="I177" s="16"/>
      <c r="J177" s="7"/>
      <c r="K177" s="5"/>
      <c r="L177" s="5"/>
      <c r="M177" s="5"/>
      <c r="N177" s="5"/>
      <c r="O177" s="5"/>
      <c r="P177" s="5"/>
      <c r="Q177" s="54" t="str">
        <f t="shared" si="6"/>
        <v/>
      </c>
      <c r="R177" s="60"/>
    </row>
    <row r="178" spans="1:18">
      <c r="A178" s="5"/>
      <c r="B178" s="7"/>
      <c r="C178" s="2"/>
      <c r="D178" s="54" t="str">
        <f t="shared" si="5"/>
        <v/>
      </c>
      <c r="E178" s="5"/>
      <c r="F178" s="5"/>
      <c r="G178" s="5"/>
      <c r="H178" s="5"/>
      <c r="I178" s="16"/>
      <c r="J178" s="7"/>
      <c r="K178" s="5"/>
      <c r="L178" s="5"/>
      <c r="M178" s="5"/>
      <c r="N178" s="5"/>
      <c r="O178" s="5"/>
      <c r="P178" s="5"/>
      <c r="Q178" s="54" t="str">
        <f t="shared" si="6"/>
        <v/>
      </c>
      <c r="R178" s="60"/>
    </row>
    <row r="179" spans="1:18">
      <c r="A179" s="5"/>
      <c r="B179" s="7"/>
      <c r="C179" s="2"/>
      <c r="D179" s="54" t="str">
        <f t="shared" si="5"/>
        <v/>
      </c>
      <c r="E179" s="5"/>
      <c r="F179" s="5"/>
      <c r="G179" s="5"/>
      <c r="H179" s="5"/>
      <c r="I179" s="16"/>
      <c r="J179" s="7"/>
      <c r="K179" s="5"/>
      <c r="L179" s="5"/>
      <c r="M179" s="5"/>
      <c r="N179" s="5"/>
      <c r="O179" s="5"/>
      <c r="P179" s="5"/>
      <c r="Q179" s="54" t="str">
        <f t="shared" si="6"/>
        <v/>
      </c>
      <c r="R179" s="60"/>
    </row>
    <row r="180" spans="1:18">
      <c r="A180" s="5"/>
      <c r="B180" s="7"/>
      <c r="C180" s="2"/>
      <c r="D180" s="54" t="str">
        <f t="shared" si="5"/>
        <v/>
      </c>
      <c r="E180" s="5"/>
      <c r="F180" s="5"/>
      <c r="G180" s="5"/>
      <c r="H180" s="5"/>
      <c r="I180" s="16"/>
      <c r="J180" s="7"/>
      <c r="K180" s="5"/>
      <c r="L180" s="5"/>
      <c r="M180" s="5"/>
      <c r="N180" s="5"/>
      <c r="O180" s="5"/>
      <c r="P180" s="5"/>
      <c r="Q180" s="54" t="str">
        <f t="shared" si="6"/>
        <v/>
      </c>
      <c r="R180" s="60"/>
    </row>
    <row r="181" spans="1:18">
      <c r="A181" s="5"/>
      <c r="B181" s="7"/>
      <c r="C181" s="2"/>
      <c r="D181" s="54" t="str">
        <f t="shared" si="5"/>
        <v/>
      </c>
      <c r="E181" s="5"/>
      <c r="F181" s="5"/>
      <c r="G181" s="5"/>
      <c r="H181" s="5"/>
      <c r="I181" s="16"/>
      <c r="J181" s="7"/>
      <c r="K181" s="5"/>
      <c r="L181" s="5"/>
      <c r="M181" s="5"/>
      <c r="N181" s="5"/>
      <c r="O181" s="5"/>
      <c r="P181" s="5"/>
      <c r="Q181" s="54" t="str">
        <f t="shared" si="6"/>
        <v/>
      </c>
      <c r="R181" s="60"/>
    </row>
    <row r="182" spans="1:18">
      <c r="A182" s="5"/>
      <c r="B182" s="7"/>
      <c r="C182" s="2"/>
      <c r="D182" s="54" t="str">
        <f t="shared" si="5"/>
        <v/>
      </c>
      <c r="E182" s="5"/>
      <c r="F182" s="5"/>
      <c r="G182" s="5"/>
      <c r="H182" s="5"/>
      <c r="I182" s="16"/>
      <c r="J182" s="7"/>
      <c r="K182" s="5"/>
      <c r="L182" s="5"/>
      <c r="M182" s="5"/>
      <c r="N182" s="5"/>
      <c r="O182" s="5"/>
      <c r="P182" s="5"/>
      <c r="Q182" s="54" t="str">
        <f t="shared" si="6"/>
        <v/>
      </c>
      <c r="R182" s="60"/>
    </row>
    <row r="183" spans="1:18">
      <c r="A183" s="5"/>
      <c r="B183" s="7"/>
      <c r="C183" s="2"/>
      <c r="D183" s="54" t="str">
        <f t="shared" si="5"/>
        <v/>
      </c>
      <c r="E183" s="5"/>
      <c r="F183" s="5"/>
      <c r="G183" s="5"/>
      <c r="H183" s="5"/>
      <c r="I183" s="16"/>
      <c r="J183" s="7"/>
      <c r="K183" s="5"/>
      <c r="L183" s="5"/>
      <c r="M183" s="5"/>
      <c r="N183" s="5"/>
      <c r="O183" s="5"/>
      <c r="P183" s="5"/>
      <c r="Q183" s="54" t="str">
        <f t="shared" si="6"/>
        <v/>
      </c>
      <c r="R183" s="60"/>
    </row>
    <row r="184" spans="1:18">
      <c r="A184" s="5"/>
      <c r="B184" s="7"/>
      <c r="C184" s="2"/>
      <c r="D184" s="54" t="str">
        <f t="shared" si="5"/>
        <v/>
      </c>
      <c r="E184" s="5"/>
      <c r="F184" s="5"/>
      <c r="G184" s="5"/>
      <c r="H184" s="5"/>
      <c r="I184" s="16"/>
      <c r="J184" s="7"/>
      <c r="K184" s="5"/>
      <c r="L184" s="5"/>
      <c r="M184" s="5"/>
      <c r="N184" s="5"/>
      <c r="O184" s="5"/>
      <c r="P184" s="5"/>
      <c r="Q184" s="54" t="str">
        <f t="shared" si="6"/>
        <v/>
      </c>
      <c r="R184" s="60"/>
    </row>
    <row r="185" spans="1:18">
      <c r="A185" s="5"/>
      <c r="B185" s="7"/>
      <c r="C185" s="2"/>
      <c r="D185" s="54" t="str">
        <f t="shared" si="5"/>
        <v/>
      </c>
      <c r="E185" s="5"/>
      <c r="F185" s="5"/>
      <c r="G185" s="5"/>
      <c r="H185" s="5"/>
      <c r="I185" s="16"/>
      <c r="J185" s="7"/>
      <c r="K185" s="5"/>
      <c r="L185" s="5"/>
      <c r="M185" s="5"/>
      <c r="N185" s="5"/>
      <c r="O185" s="5"/>
      <c r="P185" s="5"/>
      <c r="Q185" s="54" t="str">
        <f t="shared" si="6"/>
        <v/>
      </c>
      <c r="R185" s="60"/>
    </row>
    <row r="186" spans="1:18">
      <c r="A186" s="5"/>
      <c r="B186" s="7"/>
      <c r="C186" s="2"/>
      <c r="D186" s="54" t="str">
        <f t="shared" si="5"/>
        <v/>
      </c>
      <c r="E186" s="5"/>
      <c r="F186" s="5"/>
      <c r="G186" s="5"/>
      <c r="H186" s="5"/>
      <c r="I186" s="16"/>
      <c r="J186" s="7"/>
      <c r="K186" s="5"/>
      <c r="L186" s="5"/>
      <c r="M186" s="5"/>
      <c r="N186" s="5"/>
      <c r="O186" s="5"/>
      <c r="P186" s="5"/>
      <c r="Q186" s="54" t="str">
        <f t="shared" si="6"/>
        <v/>
      </c>
      <c r="R186" s="60"/>
    </row>
    <row r="187" spans="1:18">
      <c r="A187" s="5"/>
      <c r="B187" s="7"/>
      <c r="C187" s="2"/>
      <c r="D187" s="54" t="str">
        <f t="shared" si="5"/>
        <v/>
      </c>
      <c r="E187" s="5"/>
      <c r="F187" s="5"/>
      <c r="G187" s="5"/>
      <c r="H187" s="5"/>
      <c r="I187" s="16"/>
      <c r="J187" s="7"/>
      <c r="K187" s="5"/>
      <c r="L187" s="5"/>
      <c r="M187" s="5"/>
      <c r="N187" s="5"/>
      <c r="O187" s="5"/>
      <c r="P187" s="5"/>
      <c r="Q187" s="54" t="str">
        <f t="shared" si="6"/>
        <v/>
      </c>
      <c r="R187" s="60"/>
    </row>
    <row r="188" spans="1:18">
      <c r="A188" s="5"/>
      <c r="B188" s="7"/>
      <c r="C188" s="2"/>
      <c r="D188" s="54" t="str">
        <f t="shared" si="5"/>
        <v/>
      </c>
      <c r="E188" s="5"/>
      <c r="F188" s="5"/>
      <c r="G188" s="5"/>
      <c r="H188" s="5"/>
      <c r="I188" s="16"/>
      <c r="J188" s="7"/>
      <c r="K188" s="5"/>
      <c r="L188" s="5"/>
      <c r="M188" s="5"/>
      <c r="N188" s="5"/>
      <c r="O188" s="5"/>
      <c r="P188" s="5"/>
      <c r="Q188" s="54" t="str">
        <f t="shared" si="6"/>
        <v/>
      </c>
      <c r="R188" s="60"/>
    </row>
    <row r="189" spans="1:18">
      <c r="A189" s="5"/>
      <c r="B189" s="7"/>
      <c r="C189" s="2"/>
      <c r="D189" s="54" t="str">
        <f t="shared" si="5"/>
        <v/>
      </c>
      <c r="E189" s="5"/>
      <c r="F189" s="5"/>
      <c r="G189" s="5"/>
      <c r="H189" s="5"/>
      <c r="I189" s="16"/>
      <c r="J189" s="7"/>
      <c r="K189" s="5"/>
      <c r="L189" s="5"/>
      <c r="M189" s="5"/>
      <c r="N189" s="5"/>
      <c r="O189" s="5"/>
      <c r="P189" s="5"/>
      <c r="Q189" s="54" t="str">
        <f t="shared" si="6"/>
        <v/>
      </c>
      <c r="R189" s="60"/>
    </row>
    <row r="190" spans="1:18">
      <c r="A190" s="5"/>
      <c r="B190" s="7"/>
      <c r="C190" s="2"/>
      <c r="D190" s="54" t="str">
        <f t="shared" si="5"/>
        <v/>
      </c>
      <c r="E190" s="5"/>
      <c r="F190" s="5"/>
      <c r="G190" s="5"/>
      <c r="H190" s="5"/>
      <c r="I190" s="16"/>
      <c r="J190" s="7"/>
      <c r="K190" s="5"/>
      <c r="L190" s="5"/>
      <c r="M190" s="5"/>
      <c r="N190" s="5"/>
      <c r="O190" s="5"/>
      <c r="P190" s="5"/>
      <c r="Q190" s="54" t="str">
        <f t="shared" si="6"/>
        <v/>
      </c>
      <c r="R190" s="60"/>
    </row>
    <row r="191" spans="1:18">
      <c r="A191" s="5"/>
      <c r="B191" s="7"/>
      <c r="C191" s="2"/>
      <c r="D191" s="54" t="str">
        <f t="shared" si="5"/>
        <v/>
      </c>
      <c r="E191" s="5"/>
      <c r="F191" s="5"/>
      <c r="G191" s="5"/>
      <c r="H191" s="5"/>
      <c r="I191" s="16"/>
      <c r="J191" s="7"/>
      <c r="K191" s="5"/>
      <c r="L191" s="5"/>
      <c r="M191" s="5"/>
      <c r="N191" s="5"/>
      <c r="O191" s="5"/>
      <c r="P191" s="5"/>
      <c r="Q191" s="54" t="str">
        <f t="shared" si="6"/>
        <v/>
      </c>
      <c r="R191" s="60"/>
    </row>
    <row r="192" spans="1:18">
      <c r="A192" s="5"/>
      <c r="B192" s="7"/>
      <c r="C192" s="2"/>
      <c r="D192" s="54" t="str">
        <f t="shared" si="5"/>
        <v/>
      </c>
      <c r="E192" s="5"/>
      <c r="F192" s="5"/>
      <c r="G192" s="5"/>
      <c r="H192" s="5"/>
      <c r="I192" s="16"/>
      <c r="J192" s="7"/>
      <c r="K192" s="5"/>
      <c r="L192" s="5"/>
      <c r="M192" s="5"/>
      <c r="N192" s="5"/>
      <c r="O192" s="5"/>
      <c r="P192" s="5"/>
      <c r="Q192" s="54" t="str">
        <f t="shared" si="6"/>
        <v/>
      </c>
      <c r="R192" s="60"/>
    </row>
    <row r="193" spans="1:18">
      <c r="A193" s="5"/>
      <c r="B193" s="7"/>
      <c r="C193" s="2"/>
      <c r="D193" s="54" t="str">
        <f t="shared" si="5"/>
        <v/>
      </c>
      <c r="E193" s="5"/>
      <c r="F193" s="5"/>
      <c r="G193" s="5"/>
      <c r="H193" s="5"/>
      <c r="I193" s="16"/>
      <c r="J193" s="7"/>
      <c r="K193" s="5"/>
      <c r="L193" s="5"/>
      <c r="M193" s="5"/>
      <c r="N193" s="5"/>
      <c r="O193" s="5"/>
      <c r="P193" s="5"/>
      <c r="Q193" s="54" t="str">
        <f t="shared" si="6"/>
        <v/>
      </c>
      <c r="R193" s="60"/>
    </row>
    <row r="194" spans="1:18">
      <c r="A194" s="5"/>
      <c r="B194" s="7"/>
      <c r="C194" s="2"/>
      <c r="D194" s="54" t="str">
        <f t="shared" ref="D194:D257" si="7">IF(E194="",LEFT(C194,12),LEFT(E194,12))</f>
        <v/>
      </c>
      <c r="E194" s="5"/>
      <c r="F194" s="5"/>
      <c r="G194" s="5"/>
      <c r="H194" s="5"/>
      <c r="I194" s="16"/>
      <c r="J194" s="7"/>
      <c r="K194" s="5"/>
      <c r="L194" s="5"/>
      <c r="M194" s="5"/>
      <c r="N194" s="5"/>
      <c r="O194" s="5"/>
      <c r="P194" s="5"/>
      <c r="Q194" s="54" t="str">
        <f t="shared" si="6"/>
        <v/>
      </c>
      <c r="R194" s="60"/>
    </row>
    <row r="195" spans="1:18">
      <c r="A195" s="5"/>
      <c r="B195" s="7"/>
      <c r="C195" s="2"/>
      <c r="D195" s="54" t="str">
        <f t="shared" si="7"/>
        <v/>
      </c>
      <c r="E195" s="5"/>
      <c r="F195" s="5"/>
      <c r="G195" s="5"/>
      <c r="H195" s="5"/>
      <c r="I195" s="16"/>
      <c r="J195" s="7"/>
      <c r="K195" s="5"/>
      <c r="L195" s="5"/>
      <c r="M195" s="5"/>
      <c r="N195" s="5"/>
      <c r="O195" s="5"/>
      <c r="P195" s="5"/>
      <c r="Q195" s="54" t="str">
        <f t="shared" ref="Q195:Q258" si="8">IF(C195="","",LEFT(C195,24))</f>
        <v/>
      </c>
      <c r="R195" s="60"/>
    </row>
    <row r="196" spans="1:18">
      <c r="A196" s="5"/>
      <c r="B196" s="7"/>
      <c r="C196" s="2"/>
      <c r="D196" s="54" t="str">
        <f t="shared" si="7"/>
        <v/>
      </c>
      <c r="E196" s="5"/>
      <c r="F196" s="5"/>
      <c r="G196" s="5"/>
      <c r="H196" s="5"/>
      <c r="I196" s="16"/>
      <c r="J196" s="7"/>
      <c r="K196" s="5"/>
      <c r="L196" s="5"/>
      <c r="M196" s="5"/>
      <c r="N196" s="5"/>
      <c r="O196" s="5"/>
      <c r="P196" s="5"/>
      <c r="Q196" s="54" t="str">
        <f t="shared" si="8"/>
        <v/>
      </c>
      <c r="R196" s="60"/>
    </row>
    <row r="197" spans="1:18">
      <c r="A197" s="5"/>
      <c r="B197" s="7"/>
      <c r="C197" s="2"/>
      <c r="D197" s="54" t="str">
        <f t="shared" si="7"/>
        <v/>
      </c>
      <c r="E197" s="5"/>
      <c r="F197" s="5"/>
      <c r="G197" s="5"/>
      <c r="H197" s="5"/>
      <c r="I197" s="16"/>
      <c r="J197" s="7"/>
      <c r="K197" s="5"/>
      <c r="L197" s="5"/>
      <c r="M197" s="5"/>
      <c r="N197" s="5"/>
      <c r="O197" s="5"/>
      <c r="P197" s="5"/>
      <c r="Q197" s="54" t="str">
        <f t="shared" si="8"/>
        <v/>
      </c>
      <c r="R197" s="60"/>
    </row>
    <row r="198" spans="1:18">
      <c r="A198" s="5"/>
      <c r="B198" s="7"/>
      <c r="C198" s="2"/>
      <c r="D198" s="54" t="str">
        <f t="shared" si="7"/>
        <v/>
      </c>
      <c r="E198" s="5"/>
      <c r="F198" s="5"/>
      <c r="G198" s="5"/>
      <c r="H198" s="5"/>
      <c r="I198" s="16"/>
      <c r="J198" s="7"/>
      <c r="K198" s="5"/>
      <c r="L198" s="5"/>
      <c r="M198" s="5"/>
      <c r="N198" s="5"/>
      <c r="O198" s="5"/>
      <c r="P198" s="5"/>
      <c r="Q198" s="54" t="str">
        <f t="shared" si="8"/>
        <v/>
      </c>
      <c r="R198" s="60"/>
    </row>
    <row r="199" spans="1:18">
      <c r="A199" s="5"/>
      <c r="B199" s="7"/>
      <c r="C199" s="2"/>
      <c r="D199" s="54" t="str">
        <f t="shared" si="7"/>
        <v/>
      </c>
      <c r="E199" s="5"/>
      <c r="F199" s="5"/>
      <c r="G199" s="5"/>
      <c r="H199" s="5"/>
      <c r="I199" s="16"/>
      <c r="J199" s="7"/>
      <c r="K199" s="5"/>
      <c r="L199" s="5"/>
      <c r="M199" s="5"/>
      <c r="N199" s="5"/>
      <c r="O199" s="5"/>
      <c r="P199" s="5"/>
      <c r="Q199" s="54" t="str">
        <f t="shared" si="8"/>
        <v/>
      </c>
      <c r="R199" s="60"/>
    </row>
    <row r="200" spans="1:18">
      <c r="A200" s="5"/>
      <c r="B200" s="7"/>
      <c r="C200" s="2"/>
      <c r="D200" s="54" t="str">
        <f t="shared" si="7"/>
        <v/>
      </c>
      <c r="E200" s="5"/>
      <c r="F200" s="5"/>
      <c r="G200" s="5"/>
      <c r="H200" s="5"/>
      <c r="I200" s="16"/>
      <c r="J200" s="7"/>
      <c r="K200" s="5"/>
      <c r="L200" s="5"/>
      <c r="M200" s="5"/>
      <c r="N200" s="5"/>
      <c r="O200" s="5"/>
      <c r="P200" s="5"/>
      <c r="Q200" s="54" t="str">
        <f t="shared" si="8"/>
        <v/>
      </c>
      <c r="R200" s="60"/>
    </row>
    <row r="201" spans="1:18">
      <c r="A201" s="5"/>
      <c r="B201" s="7"/>
      <c r="C201" s="2"/>
      <c r="D201" s="54" t="str">
        <f t="shared" si="7"/>
        <v/>
      </c>
      <c r="E201" s="5"/>
      <c r="F201" s="5"/>
      <c r="G201" s="5"/>
      <c r="H201" s="5"/>
      <c r="I201" s="16"/>
      <c r="J201" s="7"/>
      <c r="K201" s="5"/>
      <c r="L201" s="5"/>
      <c r="M201" s="5"/>
      <c r="N201" s="5"/>
      <c r="O201" s="5"/>
      <c r="P201" s="5"/>
      <c r="Q201" s="54" t="str">
        <f t="shared" si="8"/>
        <v/>
      </c>
      <c r="R201" s="60"/>
    </row>
    <row r="202" spans="1:18">
      <c r="A202" s="5"/>
      <c r="B202" s="7"/>
      <c r="C202" s="2"/>
      <c r="D202" s="54" t="str">
        <f t="shared" si="7"/>
        <v/>
      </c>
      <c r="E202" s="5"/>
      <c r="F202" s="5"/>
      <c r="G202" s="5"/>
      <c r="H202" s="5"/>
      <c r="I202" s="16"/>
      <c r="J202" s="7"/>
      <c r="K202" s="5"/>
      <c r="L202" s="5"/>
      <c r="M202" s="5"/>
      <c r="N202" s="5"/>
      <c r="O202" s="5"/>
      <c r="P202" s="5"/>
      <c r="Q202" s="54" t="str">
        <f t="shared" si="8"/>
        <v/>
      </c>
      <c r="R202" s="60"/>
    </row>
    <row r="203" spans="1:18">
      <c r="A203" s="5"/>
      <c r="B203" s="7"/>
      <c r="C203" s="2"/>
      <c r="D203" s="54" t="str">
        <f t="shared" si="7"/>
        <v/>
      </c>
      <c r="E203" s="5"/>
      <c r="F203" s="5"/>
      <c r="G203" s="5"/>
      <c r="H203" s="5"/>
      <c r="I203" s="16"/>
      <c r="J203" s="7"/>
      <c r="K203" s="5"/>
      <c r="L203" s="5"/>
      <c r="M203" s="5"/>
      <c r="N203" s="5"/>
      <c r="O203" s="5"/>
      <c r="P203" s="5"/>
      <c r="Q203" s="54" t="str">
        <f t="shared" si="8"/>
        <v/>
      </c>
      <c r="R203" s="60"/>
    </row>
    <row r="204" spans="1:18">
      <c r="A204" s="5"/>
      <c r="B204" s="7"/>
      <c r="C204" s="2"/>
      <c r="D204" s="54" t="str">
        <f t="shared" si="7"/>
        <v/>
      </c>
      <c r="E204" s="5"/>
      <c r="F204" s="5"/>
      <c r="G204" s="5"/>
      <c r="H204" s="5"/>
      <c r="I204" s="16"/>
      <c r="J204" s="7"/>
      <c r="K204" s="5"/>
      <c r="L204" s="5"/>
      <c r="M204" s="5"/>
      <c r="N204" s="5"/>
      <c r="O204" s="5"/>
      <c r="P204" s="5"/>
      <c r="Q204" s="54" t="str">
        <f t="shared" si="8"/>
        <v/>
      </c>
      <c r="R204" s="60"/>
    </row>
    <row r="205" spans="1:18">
      <c r="A205" s="5"/>
      <c r="B205" s="7"/>
      <c r="C205" s="2"/>
      <c r="D205" s="54" t="str">
        <f t="shared" si="7"/>
        <v/>
      </c>
      <c r="E205" s="5"/>
      <c r="F205" s="5"/>
      <c r="G205" s="5"/>
      <c r="H205" s="5"/>
      <c r="I205" s="16"/>
      <c r="J205" s="7"/>
      <c r="K205" s="5"/>
      <c r="L205" s="5"/>
      <c r="M205" s="5"/>
      <c r="N205" s="5"/>
      <c r="O205" s="5"/>
      <c r="P205" s="5"/>
      <c r="Q205" s="54" t="str">
        <f t="shared" si="8"/>
        <v/>
      </c>
      <c r="R205" s="60"/>
    </row>
    <row r="206" spans="1:18">
      <c r="A206" s="5"/>
      <c r="B206" s="7"/>
      <c r="C206" s="2"/>
      <c r="D206" s="54" t="str">
        <f t="shared" si="7"/>
        <v/>
      </c>
      <c r="E206" s="5"/>
      <c r="F206" s="5"/>
      <c r="G206" s="5"/>
      <c r="H206" s="5"/>
      <c r="I206" s="16"/>
      <c r="J206" s="7"/>
      <c r="K206" s="5"/>
      <c r="L206" s="5"/>
      <c r="M206" s="5"/>
      <c r="N206" s="5"/>
      <c r="O206" s="5"/>
      <c r="P206" s="5"/>
      <c r="Q206" s="54" t="str">
        <f t="shared" si="8"/>
        <v/>
      </c>
      <c r="R206" s="60"/>
    </row>
    <row r="207" spans="1:18">
      <c r="A207" s="5"/>
      <c r="B207" s="7"/>
      <c r="C207" s="2"/>
      <c r="D207" s="54" t="str">
        <f t="shared" si="7"/>
        <v/>
      </c>
      <c r="E207" s="5"/>
      <c r="F207" s="5"/>
      <c r="G207" s="5"/>
      <c r="H207" s="5"/>
      <c r="I207" s="16"/>
      <c r="J207" s="7"/>
      <c r="K207" s="5"/>
      <c r="L207" s="5"/>
      <c r="M207" s="5"/>
      <c r="N207" s="5"/>
      <c r="O207" s="5"/>
      <c r="P207" s="5"/>
      <c r="Q207" s="54" t="str">
        <f t="shared" si="8"/>
        <v/>
      </c>
      <c r="R207" s="60"/>
    </row>
    <row r="208" spans="1:18">
      <c r="A208" s="5"/>
      <c r="B208" s="7"/>
      <c r="C208" s="2"/>
      <c r="D208" s="54" t="str">
        <f t="shared" si="7"/>
        <v/>
      </c>
      <c r="E208" s="5"/>
      <c r="F208" s="5"/>
      <c r="G208" s="5"/>
      <c r="H208" s="5"/>
      <c r="I208" s="16"/>
      <c r="J208" s="7"/>
      <c r="K208" s="5"/>
      <c r="L208" s="5"/>
      <c r="M208" s="5"/>
      <c r="N208" s="5"/>
      <c r="O208" s="5"/>
      <c r="P208" s="5"/>
      <c r="Q208" s="54" t="str">
        <f t="shared" si="8"/>
        <v/>
      </c>
      <c r="R208" s="60"/>
    </row>
    <row r="209" spans="1:18">
      <c r="A209" s="5"/>
      <c r="B209" s="7"/>
      <c r="C209" s="2"/>
      <c r="D209" s="54" t="str">
        <f t="shared" si="7"/>
        <v/>
      </c>
      <c r="E209" s="5"/>
      <c r="F209" s="5"/>
      <c r="G209" s="5"/>
      <c r="H209" s="5"/>
      <c r="I209" s="16"/>
      <c r="J209" s="7"/>
      <c r="K209" s="5"/>
      <c r="L209" s="5"/>
      <c r="M209" s="5"/>
      <c r="N209" s="5"/>
      <c r="O209" s="5"/>
      <c r="P209" s="5"/>
      <c r="Q209" s="54" t="str">
        <f t="shared" si="8"/>
        <v/>
      </c>
      <c r="R209" s="60"/>
    </row>
    <row r="210" spans="1:18">
      <c r="A210" s="5"/>
      <c r="B210" s="7"/>
      <c r="C210" s="2"/>
      <c r="D210" s="54" t="str">
        <f t="shared" si="7"/>
        <v/>
      </c>
      <c r="E210" s="5"/>
      <c r="F210" s="5"/>
      <c r="G210" s="5"/>
      <c r="H210" s="5"/>
      <c r="I210" s="16"/>
      <c r="J210" s="7"/>
      <c r="K210" s="5"/>
      <c r="L210" s="5"/>
      <c r="M210" s="5"/>
      <c r="N210" s="5"/>
      <c r="O210" s="5"/>
      <c r="P210" s="5"/>
      <c r="Q210" s="54" t="str">
        <f t="shared" si="8"/>
        <v/>
      </c>
      <c r="R210" s="60"/>
    </row>
    <row r="211" spans="1:18">
      <c r="A211" s="5"/>
      <c r="B211" s="7"/>
      <c r="C211" s="2"/>
      <c r="D211" s="54" t="str">
        <f t="shared" si="7"/>
        <v/>
      </c>
      <c r="E211" s="5"/>
      <c r="F211" s="5"/>
      <c r="G211" s="5"/>
      <c r="H211" s="5"/>
      <c r="I211" s="16"/>
      <c r="J211" s="7"/>
      <c r="K211" s="5"/>
      <c r="L211" s="5"/>
      <c r="M211" s="5"/>
      <c r="N211" s="5"/>
      <c r="O211" s="5"/>
      <c r="P211" s="5"/>
      <c r="Q211" s="54" t="str">
        <f t="shared" si="8"/>
        <v/>
      </c>
      <c r="R211" s="60"/>
    </row>
    <row r="212" spans="1:18">
      <c r="A212" s="5"/>
      <c r="B212" s="7"/>
      <c r="C212" s="2"/>
      <c r="D212" s="54" t="str">
        <f t="shared" si="7"/>
        <v/>
      </c>
      <c r="E212" s="5"/>
      <c r="F212" s="5"/>
      <c r="G212" s="5"/>
      <c r="H212" s="5"/>
      <c r="I212" s="16"/>
      <c r="J212" s="7"/>
      <c r="K212" s="5"/>
      <c r="L212" s="5"/>
      <c r="M212" s="5"/>
      <c r="N212" s="5"/>
      <c r="O212" s="5"/>
      <c r="P212" s="5"/>
      <c r="Q212" s="54" t="str">
        <f t="shared" si="8"/>
        <v/>
      </c>
      <c r="R212" s="60"/>
    </row>
    <row r="213" spans="1:18">
      <c r="A213" s="5"/>
      <c r="B213" s="7"/>
      <c r="C213" s="2"/>
      <c r="D213" s="54" t="str">
        <f t="shared" si="7"/>
        <v/>
      </c>
      <c r="E213" s="5"/>
      <c r="F213" s="5"/>
      <c r="G213" s="5"/>
      <c r="H213" s="5"/>
      <c r="I213" s="16"/>
      <c r="J213" s="7"/>
      <c r="K213" s="5"/>
      <c r="L213" s="5"/>
      <c r="M213" s="5"/>
      <c r="N213" s="5"/>
      <c r="O213" s="5"/>
      <c r="P213" s="5"/>
      <c r="Q213" s="54" t="str">
        <f t="shared" si="8"/>
        <v/>
      </c>
      <c r="R213" s="60"/>
    </row>
    <row r="214" spans="1:18">
      <c r="A214" s="5"/>
      <c r="B214" s="7"/>
      <c r="C214" s="2"/>
      <c r="D214" s="54" t="str">
        <f t="shared" si="7"/>
        <v/>
      </c>
      <c r="E214" s="5"/>
      <c r="F214" s="5"/>
      <c r="G214" s="5"/>
      <c r="H214" s="5"/>
      <c r="I214" s="16"/>
      <c r="J214" s="7"/>
      <c r="K214" s="5"/>
      <c r="L214" s="5"/>
      <c r="M214" s="5"/>
      <c r="N214" s="5"/>
      <c r="O214" s="5"/>
      <c r="P214" s="5"/>
      <c r="Q214" s="54" t="str">
        <f t="shared" si="8"/>
        <v/>
      </c>
      <c r="R214" s="60"/>
    </row>
    <row r="215" spans="1:18">
      <c r="A215" s="5"/>
      <c r="B215" s="7"/>
      <c r="C215" s="2"/>
      <c r="D215" s="54" t="str">
        <f t="shared" si="7"/>
        <v/>
      </c>
      <c r="E215" s="5"/>
      <c r="F215" s="5"/>
      <c r="G215" s="5"/>
      <c r="H215" s="5"/>
      <c r="I215" s="16"/>
      <c r="J215" s="7"/>
      <c r="K215" s="5"/>
      <c r="L215" s="5"/>
      <c r="M215" s="5"/>
      <c r="N215" s="5"/>
      <c r="O215" s="5"/>
      <c r="P215" s="5"/>
      <c r="Q215" s="54" t="str">
        <f t="shared" si="8"/>
        <v/>
      </c>
      <c r="R215" s="60"/>
    </row>
    <row r="216" spans="1:18">
      <c r="A216" s="5"/>
      <c r="B216" s="7"/>
      <c r="C216" s="2"/>
      <c r="D216" s="54" t="str">
        <f t="shared" si="7"/>
        <v/>
      </c>
      <c r="E216" s="5"/>
      <c r="F216" s="5"/>
      <c r="G216" s="5"/>
      <c r="H216" s="5"/>
      <c r="I216" s="16"/>
      <c r="J216" s="7"/>
      <c r="K216" s="5"/>
      <c r="L216" s="5"/>
      <c r="M216" s="5"/>
      <c r="N216" s="5"/>
      <c r="O216" s="5"/>
      <c r="P216" s="5"/>
      <c r="Q216" s="54" t="str">
        <f t="shared" si="8"/>
        <v/>
      </c>
      <c r="R216" s="60"/>
    </row>
    <row r="217" spans="1:18">
      <c r="A217" s="5"/>
      <c r="B217" s="7"/>
      <c r="C217" s="2"/>
      <c r="D217" s="54" t="str">
        <f t="shared" si="7"/>
        <v/>
      </c>
      <c r="E217" s="5"/>
      <c r="F217" s="5"/>
      <c r="G217" s="5"/>
      <c r="H217" s="5"/>
      <c r="I217" s="16"/>
      <c r="J217" s="7"/>
      <c r="K217" s="5"/>
      <c r="L217" s="5"/>
      <c r="M217" s="5"/>
      <c r="N217" s="5"/>
      <c r="O217" s="5"/>
      <c r="P217" s="5"/>
      <c r="Q217" s="54" t="str">
        <f t="shared" si="8"/>
        <v/>
      </c>
      <c r="R217" s="60"/>
    </row>
    <row r="218" spans="1:18">
      <c r="A218" s="5"/>
      <c r="B218" s="7"/>
      <c r="C218" s="2"/>
      <c r="D218" s="54" t="str">
        <f t="shared" si="7"/>
        <v/>
      </c>
      <c r="E218" s="5"/>
      <c r="F218" s="5"/>
      <c r="G218" s="5"/>
      <c r="H218" s="5"/>
      <c r="I218" s="16"/>
      <c r="J218" s="7"/>
      <c r="K218" s="5"/>
      <c r="L218" s="5"/>
      <c r="M218" s="5"/>
      <c r="N218" s="5"/>
      <c r="O218" s="5"/>
      <c r="P218" s="5"/>
      <c r="Q218" s="54" t="str">
        <f t="shared" si="8"/>
        <v/>
      </c>
      <c r="R218" s="60"/>
    </row>
    <row r="219" spans="1:18">
      <c r="A219" s="5"/>
      <c r="B219" s="7"/>
      <c r="C219" s="2"/>
      <c r="D219" s="54" t="str">
        <f t="shared" si="7"/>
        <v/>
      </c>
      <c r="E219" s="5"/>
      <c r="F219" s="5"/>
      <c r="G219" s="5"/>
      <c r="H219" s="5"/>
      <c r="I219" s="16"/>
      <c r="J219" s="7"/>
      <c r="K219" s="5"/>
      <c r="L219" s="5"/>
      <c r="M219" s="5"/>
      <c r="N219" s="5"/>
      <c r="O219" s="5"/>
      <c r="P219" s="5"/>
      <c r="Q219" s="54" t="str">
        <f t="shared" si="8"/>
        <v/>
      </c>
      <c r="R219" s="60"/>
    </row>
    <row r="220" spans="1:18">
      <c r="A220" s="5"/>
      <c r="B220" s="7"/>
      <c r="C220" s="2"/>
      <c r="D220" s="54" t="str">
        <f t="shared" si="7"/>
        <v/>
      </c>
      <c r="E220" s="5"/>
      <c r="F220" s="5"/>
      <c r="G220" s="5"/>
      <c r="H220" s="5"/>
      <c r="I220" s="16"/>
      <c r="J220" s="7"/>
      <c r="K220" s="5"/>
      <c r="L220" s="5"/>
      <c r="M220" s="5"/>
      <c r="N220" s="5"/>
      <c r="O220" s="5"/>
      <c r="P220" s="5"/>
      <c r="Q220" s="54" t="str">
        <f t="shared" si="8"/>
        <v/>
      </c>
      <c r="R220" s="60"/>
    </row>
    <row r="221" spans="1:18">
      <c r="A221" s="5"/>
      <c r="B221" s="7"/>
      <c r="C221" s="2"/>
      <c r="D221" s="54" t="str">
        <f t="shared" si="7"/>
        <v/>
      </c>
      <c r="E221" s="5"/>
      <c r="F221" s="5"/>
      <c r="G221" s="5"/>
      <c r="H221" s="5"/>
      <c r="I221" s="16"/>
      <c r="J221" s="7"/>
      <c r="K221" s="5"/>
      <c r="L221" s="5"/>
      <c r="M221" s="5"/>
      <c r="N221" s="5"/>
      <c r="O221" s="5"/>
      <c r="P221" s="5"/>
      <c r="Q221" s="54" t="str">
        <f t="shared" si="8"/>
        <v/>
      </c>
      <c r="R221" s="60"/>
    </row>
    <row r="222" spans="1:18">
      <c r="A222" s="5"/>
      <c r="B222" s="7"/>
      <c r="C222" s="2"/>
      <c r="D222" s="54" t="str">
        <f t="shared" si="7"/>
        <v/>
      </c>
      <c r="E222" s="5"/>
      <c r="F222" s="5"/>
      <c r="G222" s="5"/>
      <c r="H222" s="5"/>
      <c r="I222" s="16"/>
      <c r="J222" s="7"/>
      <c r="K222" s="5"/>
      <c r="L222" s="5"/>
      <c r="M222" s="5"/>
      <c r="N222" s="5"/>
      <c r="O222" s="5"/>
      <c r="P222" s="5"/>
      <c r="Q222" s="54" t="str">
        <f t="shared" si="8"/>
        <v/>
      </c>
      <c r="R222" s="60"/>
    </row>
    <row r="223" spans="1:18">
      <c r="A223" s="5"/>
      <c r="B223" s="7"/>
      <c r="C223" s="2"/>
      <c r="D223" s="54" t="str">
        <f t="shared" si="7"/>
        <v/>
      </c>
      <c r="E223" s="5"/>
      <c r="F223" s="5"/>
      <c r="G223" s="5"/>
      <c r="H223" s="5"/>
      <c r="I223" s="16"/>
      <c r="J223" s="7"/>
      <c r="K223" s="5"/>
      <c r="L223" s="5"/>
      <c r="M223" s="5"/>
      <c r="N223" s="5"/>
      <c r="O223" s="5"/>
      <c r="P223" s="5"/>
      <c r="Q223" s="54" t="str">
        <f t="shared" si="8"/>
        <v/>
      </c>
      <c r="R223" s="60"/>
    </row>
    <row r="224" spans="1:18">
      <c r="A224" s="5"/>
      <c r="B224" s="7"/>
      <c r="C224" s="2"/>
      <c r="D224" s="54" t="str">
        <f t="shared" si="7"/>
        <v/>
      </c>
      <c r="E224" s="5"/>
      <c r="F224" s="5"/>
      <c r="G224" s="5"/>
      <c r="H224" s="5"/>
      <c r="I224" s="16"/>
      <c r="J224" s="7"/>
      <c r="K224" s="5"/>
      <c r="L224" s="5"/>
      <c r="M224" s="5"/>
      <c r="N224" s="5"/>
      <c r="O224" s="5"/>
      <c r="P224" s="5"/>
      <c r="Q224" s="54" t="str">
        <f t="shared" si="8"/>
        <v/>
      </c>
      <c r="R224" s="60"/>
    </row>
    <row r="225" spans="1:18">
      <c r="A225" s="5"/>
      <c r="B225" s="7"/>
      <c r="C225" s="2"/>
      <c r="D225" s="54" t="str">
        <f t="shared" si="7"/>
        <v/>
      </c>
      <c r="E225" s="5"/>
      <c r="F225" s="5"/>
      <c r="G225" s="5"/>
      <c r="H225" s="5"/>
      <c r="I225" s="16"/>
      <c r="J225" s="7"/>
      <c r="K225" s="5"/>
      <c r="L225" s="5"/>
      <c r="M225" s="5"/>
      <c r="N225" s="5"/>
      <c r="O225" s="5"/>
      <c r="P225" s="5"/>
      <c r="Q225" s="54" t="str">
        <f t="shared" si="8"/>
        <v/>
      </c>
      <c r="R225" s="60"/>
    </row>
    <row r="226" spans="1:18">
      <c r="A226" s="5"/>
      <c r="B226" s="7"/>
      <c r="C226" s="2"/>
      <c r="D226" s="54" t="str">
        <f t="shared" si="7"/>
        <v/>
      </c>
      <c r="E226" s="5"/>
      <c r="F226" s="5"/>
      <c r="G226" s="5"/>
      <c r="H226" s="5"/>
      <c r="I226" s="16"/>
      <c r="J226" s="7"/>
      <c r="K226" s="5"/>
      <c r="L226" s="5"/>
      <c r="M226" s="5"/>
      <c r="N226" s="5"/>
      <c r="O226" s="5"/>
      <c r="P226" s="5"/>
      <c r="Q226" s="54" t="str">
        <f t="shared" si="8"/>
        <v/>
      </c>
      <c r="R226" s="60"/>
    </row>
    <row r="227" spans="1:18">
      <c r="A227" s="5"/>
      <c r="B227" s="7"/>
      <c r="C227" s="2"/>
      <c r="D227" s="54" t="str">
        <f t="shared" si="7"/>
        <v/>
      </c>
      <c r="E227" s="5"/>
      <c r="F227" s="5"/>
      <c r="G227" s="5"/>
      <c r="H227" s="5"/>
      <c r="I227" s="16"/>
      <c r="J227" s="7"/>
      <c r="K227" s="5"/>
      <c r="L227" s="5"/>
      <c r="M227" s="5"/>
      <c r="N227" s="5"/>
      <c r="O227" s="5"/>
      <c r="P227" s="5"/>
      <c r="Q227" s="54" t="str">
        <f t="shared" si="8"/>
        <v/>
      </c>
      <c r="R227" s="60"/>
    </row>
    <row r="228" spans="1:18">
      <c r="A228" s="5"/>
      <c r="B228" s="7"/>
      <c r="C228" s="2"/>
      <c r="D228" s="54" t="str">
        <f t="shared" si="7"/>
        <v/>
      </c>
      <c r="E228" s="5"/>
      <c r="F228" s="5"/>
      <c r="G228" s="5"/>
      <c r="H228" s="5"/>
      <c r="I228" s="16"/>
      <c r="J228" s="7"/>
      <c r="K228" s="5"/>
      <c r="L228" s="5"/>
      <c r="M228" s="5"/>
      <c r="N228" s="5"/>
      <c r="O228" s="5"/>
      <c r="P228" s="5"/>
      <c r="Q228" s="54" t="str">
        <f t="shared" si="8"/>
        <v/>
      </c>
      <c r="R228" s="60"/>
    </row>
    <row r="229" spans="1:18">
      <c r="A229" s="5"/>
      <c r="B229" s="7"/>
      <c r="C229" s="2"/>
      <c r="D229" s="54" t="str">
        <f t="shared" si="7"/>
        <v/>
      </c>
      <c r="E229" s="5"/>
      <c r="F229" s="5"/>
      <c r="G229" s="5"/>
      <c r="H229" s="5"/>
      <c r="I229" s="16"/>
      <c r="J229" s="7"/>
      <c r="K229" s="5"/>
      <c r="L229" s="5"/>
      <c r="M229" s="5"/>
      <c r="N229" s="5"/>
      <c r="O229" s="5"/>
      <c r="P229" s="5"/>
      <c r="Q229" s="54" t="str">
        <f t="shared" si="8"/>
        <v/>
      </c>
      <c r="R229" s="60"/>
    </row>
    <row r="230" spans="1:18">
      <c r="A230" s="5"/>
      <c r="B230" s="7"/>
      <c r="C230" s="2"/>
      <c r="D230" s="54" t="str">
        <f t="shared" si="7"/>
        <v/>
      </c>
      <c r="E230" s="5"/>
      <c r="F230" s="5"/>
      <c r="G230" s="5"/>
      <c r="H230" s="5"/>
      <c r="I230" s="16"/>
      <c r="J230" s="7"/>
      <c r="K230" s="5"/>
      <c r="L230" s="5"/>
      <c r="M230" s="5"/>
      <c r="N230" s="5"/>
      <c r="O230" s="5"/>
      <c r="P230" s="5"/>
      <c r="Q230" s="54" t="str">
        <f t="shared" si="8"/>
        <v/>
      </c>
      <c r="R230" s="60"/>
    </row>
    <row r="231" spans="1:18">
      <c r="A231" s="5"/>
      <c r="B231" s="7"/>
      <c r="C231" s="2"/>
      <c r="D231" s="54" t="str">
        <f t="shared" si="7"/>
        <v/>
      </c>
      <c r="E231" s="5"/>
      <c r="F231" s="5"/>
      <c r="G231" s="5"/>
      <c r="H231" s="5"/>
      <c r="I231" s="16"/>
      <c r="J231" s="7"/>
      <c r="K231" s="5"/>
      <c r="L231" s="5"/>
      <c r="M231" s="5"/>
      <c r="N231" s="5"/>
      <c r="O231" s="5"/>
      <c r="P231" s="5"/>
      <c r="Q231" s="54" t="str">
        <f t="shared" si="8"/>
        <v/>
      </c>
      <c r="R231" s="60"/>
    </row>
    <row r="232" spans="1:18">
      <c r="A232" s="5"/>
      <c r="B232" s="7"/>
      <c r="C232" s="2"/>
      <c r="D232" s="54" t="str">
        <f t="shared" si="7"/>
        <v/>
      </c>
      <c r="E232" s="5"/>
      <c r="F232" s="5"/>
      <c r="G232" s="5"/>
      <c r="H232" s="5"/>
      <c r="I232" s="16"/>
      <c r="J232" s="7"/>
      <c r="K232" s="5"/>
      <c r="L232" s="5"/>
      <c r="M232" s="5"/>
      <c r="N232" s="5"/>
      <c r="O232" s="5"/>
      <c r="P232" s="5"/>
      <c r="Q232" s="54" t="str">
        <f t="shared" si="8"/>
        <v/>
      </c>
      <c r="R232" s="60"/>
    </row>
    <row r="233" spans="1:18">
      <c r="A233" s="5"/>
      <c r="B233" s="7"/>
      <c r="C233" s="2"/>
      <c r="D233" s="54" t="str">
        <f t="shared" si="7"/>
        <v/>
      </c>
      <c r="E233" s="5"/>
      <c r="F233" s="5"/>
      <c r="G233" s="5"/>
      <c r="H233" s="5"/>
      <c r="I233" s="16"/>
      <c r="J233" s="7"/>
      <c r="K233" s="5"/>
      <c r="L233" s="5"/>
      <c r="M233" s="5"/>
      <c r="N233" s="5"/>
      <c r="O233" s="5"/>
      <c r="P233" s="5"/>
      <c r="Q233" s="54" t="str">
        <f t="shared" si="8"/>
        <v/>
      </c>
      <c r="R233" s="60"/>
    </row>
    <row r="234" spans="1:18">
      <c r="A234" s="5"/>
      <c r="B234" s="7"/>
      <c r="C234" s="2"/>
      <c r="D234" s="54" t="str">
        <f t="shared" si="7"/>
        <v/>
      </c>
      <c r="E234" s="5"/>
      <c r="F234" s="5"/>
      <c r="G234" s="5"/>
      <c r="H234" s="5"/>
      <c r="I234" s="16"/>
      <c r="J234" s="7"/>
      <c r="K234" s="5"/>
      <c r="L234" s="5"/>
      <c r="M234" s="5"/>
      <c r="N234" s="5"/>
      <c r="O234" s="5"/>
      <c r="P234" s="5"/>
      <c r="Q234" s="54" t="str">
        <f t="shared" si="8"/>
        <v/>
      </c>
      <c r="R234" s="60"/>
    </row>
    <row r="235" spans="1:18">
      <c r="A235" s="5"/>
      <c r="B235" s="7"/>
      <c r="C235" s="2"/>
      <c r="D235" s="54" t="str">
        <f t="shared" si="7"/>
        <v/>
      </c>
      <c r="E235" s="5"/>
      <c r="F235" s="5"/>
      <c r="G235" s="5"/>
      <c r="H235" s="5"/>
      <c r="I235" s="16"/>
      <c r="J235" s="7"/>
      <c r="K235" s="5"/>
      <c r="L235" s="5"/>
      <c r="M235" s="5"/>
      <c r="N235" s="5"/>
      <c r="O235" s="5"/>
      <c r="P235" s="5"/>
      <c r="Q235" s="54" t="str">
        <f t="shared" si="8"/>
        <v/>
      </c>
      <c r="R235" s="60"/>
    </row>
    <row r="236" spans="1:18">
      <c r="A236" s="5"/>
      <c r="B236" s="7"/>
      <c r="C236" s="2"/>
      <c r="D236" s="54" t="str">
        <f t="shared" si="7"/>
        <v/>
      </c>
      <c r="E236" s="5"/>
      <c r="F236" s="5"/>
      <c r="G236" s="5"/>
      <c r="H236" s="5"/>
      <c r="I236" s="16"/>
      <c r="J236" s="7"/>
      <c r="K236" s="5"/>
      <c r="L236" s="5"/>
      <c r="M236" s="5"/>
      <c r="N236" s="5"/>
      <c r="O236" s="5"/>
      <c r="P236" s="5"/>
      <c r="Q236" s="54" t="str">
        <f t="shared" si="8"/>
        <v/>
      </c>
      <c r="R236" s="60"/>
    </row>
    <row r="237" spans="1:18">
      <c r="A237" s="5"/>
      <c r="B237" s="7"/>
      <c r="C237" s="2"/>
      <c r="D237" s="54" t="str">
        <f t="shared" si="7"/>
        <v/>
      </c>
      <c r="E237" s="5"/>
      <c r="F237" s="5"/>
      <c r="G237" s="5"/>
      <c r="H237" s="5"/>
      <c r="I237" s="16"/>
      <c r="J237" s="7"/>
      <c r="K237" s="5"/>
      <c r="L237" s="5"/>
      <c r="M237" s="5"/>
      <c r="N237" s="5"/>
      <c r="O237" s="5"/>
      <c r="P237" s="5"/>
      <c r="Q237" s="54" t="str">
        <f t="shared" si="8"/>
        <v/>
      </c>
      <c r="R237" s="60"/>
    </row>
    <row r="238" spans="1:18">
      <c r="A238" s="5"/>
      <c r="B238" s="7"/>
      <c r="C238" s="2"/>
      <c r="D238" s="54" t="str">
        <f t="shared" si="7"/>
        <v/>
      </c>
      <c r="E238" s="5"/>
      <c r="F238" s="5"/>
      <c r="G238" s="5"/>
      <c r="H238" s="5"/>
      <c r="I238" s="16"/>
      <c r="J238" s="7"/>
      <c r="K238" s="5"/>
      <c r="L238" s="5"/>
      <c r="M238" s="5"/>
      <c r="N238" s="5"/>
      <c r="O238" s="5"/>
      <c r="P238" s="5"/>
      <c r="Q238" s="54" t="str">
        <f t="shared" si="8"/>
        <v/>
      </c>
      <c r="R238" s="60"/>
    </row>
    <row r="239" spans="1:18">
      <c r="A239" s="5"/>
      <c r="B239" s="7"/>
      <c r="C239" s="2"/>
      <c r="D239" s="54" t="str">
        <f t="shared" si="7"/>
        <v/>
      </c>
      <c r="E239" s="5"/>
      <c r="F239" s="5"/>
      <c r="G239" s="5"/>
      <c r="H239" s="5"/>
      <c r="I239" s="16"/>
      <c r="J239" s="7"/>
      <c r="K239" s="5"/>
      <c r="L239" s="5"/>
      <c r="M239" s="5"/>
      <c r="N239" s="5"/>
      <c r="O239" s="5"/>
      <c r="P239" s="5"/>
      <c r="Q239" s="54" t="str">
        <f t="shared" si="8"/>
        <v/>
      </c>
      <c r="R239" s="60"/>
    </row>
    <row r="240" spans="1:18">
      <c r="A240" s="5"/>
      <c r="B240" s="7"/>
      <c r="C240" s="2"/>
      <c r="D240" s="54" t="str">
        <f t="shared" si="7"/>
        <v/>
      </c>
      <c r="E240" s="5"/>
      <c r="F240" s="5"/>
      <c r="G240" s="5"/>
      <c r="H240" s="5"/>
      <c r="I240" s="16"/>
      <c r="J240" s="7"/>
      <c r="K240" s="5"/>
      <c r="L240" s="5"/>
      <c r="M240" s="5"/>
      <c r="N240" s="5"/>
      <c r="O240" s="5"/>
      <c r="P240" s="5"/>
      <c r="Q240" s="54" t="str">
        <f t="shared" si="8"/>
        <v/>
      </c>
      <c r="R240" s="60"/>
    </row>
    <row r="241" spans="1:18">
      <c r="A241" s="5"/>
      <c r="B241" s="7"/>
      <c r="C241" s="2"/>
      <c r="D241" s="54" t="str">
        <f t="shared" si="7"/>
        <v/>
      </c>
      <c r="E241" s="5"/>
      <c r="F241" s="5"/>
      <c r="G241" s="5"/>
      <c r="H241" s="5"/>
      <c r="I241" s="16"/>
      <c r="J241" s="7"/>
      <c r="K241" s="5"/>
      <c r="L241" s="5"/>
      <c r="M241" s="5"/>
      <c r="N241" s="5"/>
      <c r="O241" s="5"/>
      <c r="P241" s="5"/>
      <c r="Q241" s="54" t="str">
        <f t="shared" si="8"/>
        <v/>
      </c>
      <c r="R241" s="60"/>
    </row>
    <row r="242" spans="1:18">
      <c r="A242" s="5"/>
      <c r="B242" s="7"/>
      <c r="C242" s="2"/>
      <c r="D242" s="54" t="str">
        <f t="shared" si="7"/>
        <v/>
      </c>
      <c r="E242" s="5"/>
      <c r="F242" s="5"/>
      <c r="G242" s="5"/>
      <c r="H242" s="5"/>
      <c r="I242" s="16"/>
      <c r="J242" s="7"/>
      <c r="K242" s="5"/>
      <c r="L242" s="5"/>
      <c r="M242" s="5"/>
      <c r="N242" s="5"/>
      <c r="O242" s="5"/>
      <c r="P242" s="5"/>
      <c r="Q242" s="54" t="str">
        <f t="shared" si="8"/>
        <v/>
      </c>
      <c r="R242" s="60"/>
    </row>
    <row r="243" spans="1:18">
      <c r="A243" s="5"/>
      <c r="B243" s="7"/>
      <c r="C243" s="2"/>
      <c r="D243" s="54" t="str">
        <f t="shared" si="7"/>
        <v/>
      </c>
      <c r="E243" s="5"/>
      <c r="F243" s="5"/>
      <c r="G243" s="5"/>
      <c r="H243" s="5"/>
      <c r="I243" s="16"/>
      <c r="J243" s="7"/>
      <c r="K243" s="5"/>
      <c r="L243" s="5"/>
      <c r="M243" s="5"/>
      <c r="N243" s="5"/>
      <c r="O243" s="5"/>
      <c r="P243" s="5"/>
      <c r="Q243" s="54" t="str">
        <f t="shared" si="8"/>
        <v/>
      </c>
      <c r="R243" s="60"/>
    </row>
    <row r="244" spans="1:18">
      <c r="A244" s="5"/>
      <c r="B244" s="7"/>
      <c r="C244" s="2"/>
      <c r="D244" s="54" t="str">
        <f t="shared" si="7"/>
        <v/>
      </c>
      <c r="E244" s="5"/>
      <c r="F244" s="5"/>
      <c r="G244" s="5"/>
      <c r="H244" s="5"/>
      <c r="I244" s="16"/>
      <c r="J244" s="7"/>
      <c r="K244" s="5"/>
      <c r="L244" s="5"/>
      <c r="M244" s="5"/>
      <c r="N244" s="5"/>
      <c r="O244" s="5"/>
      <c r="P244" s="5"/>
      <c r="Q244" s="54" t="str">
        <f t="shared" si="8"/>
        <v/>
      </c>
      <c r="R244" s="60"/>
    </row>
    <row r="245" spans="1:18">
      <c r="A245" s="5"/>
      <c r="B245" s="7"/>
      <c r="C245" s="2"/>
      <c r="D245" s="54" t="str">
        <f t="shared" si="7"/>
        <v/>
      </c>
      <c r="E245" s="5"/>
      <c r="F245" s="5"/>
      <c r="G245" s="5"/>
      <c r="H245" s="5"/>
      <c r="I245" s="16"/>
      <c r="J245" s="7"/>
      <c r="K245" s="5"/>
      <c r="L245" s="5"/>
      <c r="M245" s="5"/>
      <c r="N245" s="5"/>
      <c r="O245" s="5"/>
      <c r="P245" s="5"/>
      <c r="Q245" s="54" t="str">
        <f t="shared" si="8"/>
        <v/>
      </c>
      <c r="R245" s="60"/>
    </row>
    <row r="246" spans="1:18">
      <c r="A246" s="5"/>
      <c r="B246" s="7"/>
      <c r="C246" s="2"/>
      <c r="D246" s="54" t="str">
        <f t="shared" si="7"/>
        <v/>
      </c>
      <c r="E246" s="5"/>
      <c r="F246" s="5"/>
      <c r="G246" s="5"/>
      <c r="H246" s="5"/>
      <c r="I246" s="16"/>
      <c r="J246" s="7"/>
      <c r="K246" s="5"/>
      <c r="L246" s="5"/>
      <c r="M246" s="5"/>
      <c r="N246" s="5"/>
      <c r="O246" s="5"/>
      <c r="P246" s="5"/>
      <c r="Q246" s="54" t="str">
        <f t="shared" si="8"/>
        <v/>
      </c>
      <c r="R246" s="60"/>
    </row>
    <row r="247" spans="1:18">
      <c r="A247" s="5"/>
      <c r="B247" s="7"/>
      <c r="C247" s="2"/>
      <c r="D247" s="54" t="str">
        <f t="shared" si="7"/>
        <v/>
      </c>
      <c r="E247" s="5"/>
      <c r="F247" s="5"/>
      <c r="G247" s="5"/>
      <c r="H247" s="5"/>
      <c r="I247" s="16"/>
      <c r="J247" s="7"/>
      <c r="K247" s="5"/>
      <c r="L247" s="5"/>
      <c r="M247" s="5"/>
      <c r="N247" s="5"/>
      <c r="O247" s="5"/>
      <c r="P247" s="5"/>
      <c r="Q247" s="54" t="str">
        <f t="shared" si="8"/>
        <v/>
      </c>
      <c r="R247" s="60"/>
    </row>
    <row r="248" spans="1:18">
      <c r="A248" s="5"/>
      <c r="B248" s="7"/>
      <c r="C248" s="2"/>
      <c r="D248" s="54" t="str">
        <f t="shared" si="7"/>
        <v/>
      </c>
      <c r="E248" s="5"/>
      <c r="F248" s="5"/>
      <c r="G248" s="5"/>
      <c r="H248" s="5"/>
      <c r="I248" s="16"/>
      <c r="J248" s="7"/>
      <c r="K248" s="5"/>
      <c r="L248" s="5"/>
      <c r="M248" s="5"/>
      <c r="N248" s="5"/>
      <c r="O248" s="5"/>
      <c r="P248" s="5"/>
      <c r="Q248" s="54" t="str">
        <f t="shared" si="8"/>
        <v/>
      </c>
      <c r="R248" s="60"/>
    </row>
    <row r="249" spans="1:18">
      <c r="A249" s="5"/>
      <c r="B249" s="7"/>
      <c r="C249" s="2"/>
      <c r="D249" s="54" t="str">
        <f t="shared" si="7"/>
        <v/>
      </c>
      <c r="E249" s="5"/>
      <c r="F249" s="5"/>
      <c r="G249" s="5"/>
      <c r="H249" s="5"/>
      <c r="I249" s="16"/>
      <c r="J249" s="7"/>
      <c r="K249" s="5"/>
      <c r="L249" s="5"/>
      <c r="M249" s="5"/>
      <c r="N249" s="5"/>
      <c r="O249" s="5"/>
      <c r="P249" s="5"/>
      <c r="Q249" s="54" t="str">
        <f t="shared" si="8"/>
        <v/>
      </c>
      <c r="R249" s="60"/>
    </row>
    <row r="250" spans="1:18">
      <c r="A250" s="5"/>
      <c r="B250" s="7"/>
      <c r="C250" s="2"/>
      <c r="D250" s="54" t="str">
        <f t="shared" si="7"/>
        <v/>
      </c>
      <c r="E250" s="5"/>
      <c r="F250" s="5"/>
      <c r="G250" s="5"/>
      <c r="H250" s="5"/>
      <c r="I250" s="16"/>
      <c r="J250" s="7"/>
      <c r="K250" s="5"/>
      <c r="L250" s="5"/>
      <c r="M250" s="5"/>
      <c r="N250" s="5"/>
      <c r="O250" s="5"/>
      <c r="P250" s="5"/>
      <c r="Q250" s="54" t="str">
        <f t="shared" si="8"/>
        <v/>
      </c>
      <c r="R250" s="60"/>
    </row>
    <row r="251" spans="1:18">
      <c r="A251" s="5"/>
      <c r="B251" s="7"/>
      <c r="C251" s="2"/>
      <c r="D251" s="54" t="str">
        <f t="shared" si="7"/>
        <v/>
      </c>
      <c r="E251" s="5"/>
      <c r="F251" s="5"/>
      <c r="G251" s="5"/>
      <c r="H251" s="5"/>
      <c r="I251" s="16"/>
      <c r="J251" s="7"/>
      <c r="K251" s="5"/>
      <c r="L251" s="5"/>
      <c r="M251" s="5"/>
      <c r="N251" s="5"/>
      <c r="O251" s="5"/>
      <c r="P251" s="5"/>
      <c r="Q251" s="54" t="str">
        <f t="shared" si="8"/>
        <v/>
      </c>
      <c r="R251" s="60"/>
    </row>
    <row r="252" spans="1:18">
      <c r="A252" s="5"/>
      <c r="B252" s="7"/>
      <c r="C252" s="2"/>
      <c r="D252" s="54" t="str">
        <f t="shared" si="7"/>
        <v/>
      </c>
      <c r="E252" s="5"/>
      <c r="F252" s="5"/>
      <c r="G252" s="5"/>
      <c r="H252" s="5"/>
      <c r="I252" s="16"/>
      <c r="J252" s="7"/>
      <c r="K252" s="5"/>
      <c r="L252" s="5"/>
      <c r="M252" s="5"/>
      <c r="N252" s="5"/>
      <c r="O252" s="5"/>
      <c r="P252" s="5"/>
      <c r="Q252" s="54" t="str">
        <f t="shared" si="8"/>
        <v/>
      </c>
      <c r="R252" s="60"/>
    </row>
    <row r="253" spans="1:18">
      <c r="A253" s="5"/>
      <c r="B253" s="7"/>
      <c r="C253" s="2"/>
      <c r="D253" s="54" t="str">
        <f t="shared" si="7"/>
        <v/>
      </c>
      <c r="E253" s="5"/>
      <c r="F253" s="5"/>
      <c r="G253" s="5"/>
      <c r="H253" s="5"/>
      <c r="I253" s="16"/>
      <c r="J253" s="7"/>
      <c r="K253" s="5"/>
      <c r="L253" s="5"/>
      <c r="M253" s="5"/>
      <c r="N253" s="5"/>
      <c r="O253" s="5"/>
      <c r="P253" s="5"/>
      <c r="Q253" s="54" t="str">
        <f t="shared" si="8"/>
        <v/>
      </c>
      <c r="R253" s="60"/>
    </row>
    <row r="254" spans="1:18">
      <c r="A254" s="5"/>
      <c r="B254" s="7"/>
      <c r="C254" s="2"/>
      <c r="D254" s="54" t="str">
        <f t="shared" si="7"/>
        <v/>
      </c>
      <c r="E254" s="5"/>
      <c r="F254" s="5"/>
      <c r="G254" s="5"/>
      <c r="H254" s="5"/>
      <c r="I254" s="16"/>
      <c r="J254" s="7"/>
      <c r="K254" s="5"/>
      <c r="L254" s="5"/>
      <c r="M254" s="5"/>
      <c r="N254" s="5"/>
      <c r="O254" s="5"/>
      <c r="P254" s="5"/>
      <c r="Q254" s="54" t="str">
        <f t="shared" si="8"/>
        <v/>
      </c>
      <c r="R254" s="60"/>
    </row>
    <row r="255" spans="1:18">
      <c r="A255" s="5"/>
      <c r="B255" s="7"/>
      <c r="C255" s="2"/>
      <c r="D255" s="54" t="str">
        <f t="shared" si="7"/>
        <v/>
      </c>
      <c r="E255" s="5"/>
      <c r="F255" s="5"/>
      <c r="G255" s="5"/>
      <c r="H255" s="5"/>
      <c r="I255" s="16"/>
      <c r="J255" s="7"/>
      <c r="K255" s="5"/>
      <c r="L255" s="5"/>
      <c r="M255" s="5"/>
      <c r="N255" s="5"/>
      <c r="O255" s="5"/>
      <c r="P255" s="5"/>
      <c r="Q255" s="54" t="str">
        <f t="shared" si="8"/>
        <v/>
      </c>
      <c r="R255" s="60"/>
    </row>
    <row r="256" spans="1:18">
      <c r="A256" s="5"/>
      <c r="B256" s="7"/>
      <c r="C256" s="2"/>
      <c r="D256" s="54" t="str">
        <f t="shared" si="7"/>
        <v/>
      </c>
      <c r="E256" s="5"/>
      <c r="F256" s="5"/>
      <c r="G256" s="5"/>
      <c r="H256" s="5"/>
      <c r="I256" s="16"/>
      <c r="J256" s="7"/>
      <c r="K256" s="5"/>
      <c r="L256" s="5"/>
      <c r="M256" s="5"/>
      <c r="N256" s="5"/>
      <c r="O256" s="5"/>
      <c r="P256" s="5"/>
      <c r="Q256" s="54" t="str">
        <f t="shared" si="8"/>
        <v/>
      </c>
      <c r="R256" s="60"/>
    </row>
    <row r="257" spans="1:18">
      <c r="A257" s="5"/>
      <c r="B257" s="7"/>
      <c r="C257" s="2"/>
      <c r="D257" s="54" t="str">
        <f t="shared" si="7"/>
        <v/>
      </c>
      <c r="E257" s="5"/>
      <c r="F257" s="5"/>
      <c r="G257" s="5"/>
      <c r="H257" s="5"/>
      <c r="I257" s="16"/>
      <c r="J257" s="7"/>
      <c r="K257" s="5"/>
      <c r="L257" s="5"/>
      <c r="M257" s="5"/>
      <c r="N257" s="5"/>
      <c r="O257" s="5"/>
      <c r="P257" s="5"/>
      <c r="Q257" s="54" t="str">
        <f t="shared" si="8"/>
        <v/>
      </c>
      <c r="R257" s="60"/>
    </row>
    <row r="258" spans="1:18">
      <c r="A258" s="5"/>
      <c r="B258" s="7"/>
      <c r="C258" s="2"/>
      <c r="D258" s="54" t="str">
        <f t="shared" ref="D258:D321" si="9">IF(E258="",LEFT(C258,12),LEFT(E258,12))</f>
        <v/>
      </c>
      <c r="E258" s="5"/>
      <c r="F258" s="5"/>
      <c r="G258" s="5"/>
      <c r="H258" s="5"/>
      <c r="I258" s="16"/>
      <c r="J258" s="7"/>
      <c r="K258" s="5"/>
      <c r="L258" s="5"/>
      <c r="M258" s="5"/>
      <c r="N258" s="5"/>
      <c r="O258" s="5"/>
      <c r="P258" s="5"/>
      <c r="Q258" s="54" t="str">
        <f t="shared" si="8"/>
        <v/>
      </c>
      <c r="R258" s="60"/>
    </row>
    <row r="259" spans="1:18">
      <c r="A259" s="5"/>
      <c r="B259" s="7"/>
      <c r="C259" s="2"/>
      <c r="D259" s="54" t="str">
        <f t="shared" si="9"/>
        <v/>
      </c>
      <c r="E259" s="5"/>
      <c r="F259" s="5"/>
      <c r="G259" s="5"/>
      <c r="H259" s="5"/>
      <c r="I259" s="16"/>
      <c r="J259" s="7"/>
      <c r="K259" s="5"/>
      <c r="L259" s="5"/>
      <c r="M259" s="5"/>
      <c r="N259" s="5"/>
      <c r="O259" s="5"/>
      <c r="P259" s="5"/>
      <c r="Q259" s="54" t="str">
        <f t="shared" ref="Q259:Q322" si="10">IF(C259="","",LEFT(C259,24))</f>
        <v/>
      </c>
      <c r="R259" s="60"/>
    </row>
    <row r="260" spans="1:18">
      <c r="A260" s="5"/>
      <c r="B260" s="7"/>
      <c r="C260" s="2"/>
      <c r="D260" s="54" t="str">
        <f t="shared" si="9"/>
        <v/>
      </c>
      <c r="E260" s="5"/>
      <c r="F260" s="5"/>
      <c r="G260" s="5"/>
      <c r="H260" s="5"/>
      <c r="I260" s="16"/>
      <c r="J260" s="7"/>
      <c r="K260" s="5"/>
      <c r="L260" s="5"/>
      <c r="M260" s="5"/>
      <c r="N260" s="5"/>
      <c r="O260" s="5"/>
      <c r="P260" s="5"/>
      <c r="Q260" s="54" t="str">
        <f t="shared" si="10"/>
        <v/>
      </c>
      <c r="R260" s="60"/>
    </row>
    <row r="261" spans="1:18">
      <c r="A261" s="5"/>
      <c r="B261" s="7"/>
      <c r="C261" s="2"/>
      <c r="D261" s="54" t="str">
        <f t="shared" si="9"/>
        <v/>
      </c>
      <c r="E261" s="5"/>
      <c r="F261" s="5"/>
      <c r="G261" s="5"/>
      <c r="H261" s="5"/>
      <c r="I261" s="16"/>
      <c r="J261" s="7"/>
      <c r="K261" s="5"/>
      <c r="L261" s="5"/>
      <c r="M261" s="5"/>
      <c r="N261" s="5"/>
      <c r="O261" s="5"/>
      <c r="P261" s="5"/>
      <c r="Q261" s="54" t="str">
        <f t="shared" si="10"/>
        <v/>
      </c>
      <c r="R261" s="60"/>
    </row>
    <row r="262" spans="1:18">
      <c r="A262" s="5"/>
      <c r="B262" s="7"/>
      <c r="C262" s="2"/>
      <c r="D262" s="54" t="str">
        <f t="shared" si="9"/>
        <v/>
      </c>
      <c r="E262" s="5"/>
      <c r="F262" s="5"/>
      <c r="G262" s="5"/>
      <c r="H262" s="5"/>
      <c r="I262" s="16"/>
      <c r="J262" s="7"/>
      <c r="K262" s="5"/>
      <c r="L262" s="5"/>
      <c r="M262" s="5"/>
      <c r="N262" s="5"/>
      <c r="O262" s="5"/>
      <c r="P262" s="5"/>
      <c r="Q262" s="54" t="str">
        <f t="shared" si="10"/>
        <v/>
      </c>
      <c r="R262" s="60"/>
    </row>
    <row r="263" spans="1:18">
      <c r="A263" s="5"/>
      <c r="B263" s="7"/>
      <c r="C263" s="2"/>
      <c r="D263" s="54" t="str">
        <f t="shared" si="9"/>
        <v/>
      </c>
      <c r="E263" s="5"/>
      <c r="F263" s="5"/>
      <c r="G263" s="5"/>
      <c r="H263" s="5"/>
      <c r="I263" s="16"/>
      <c r="J263" s="7"/>
      <c r="K263" s="5"/>
      <c r="L263" s="5"/>
      <c r="M263" s="5"/>
      <c r="N263" s="5"/>
      <c r="O263" s="5"/>
      <c r="P263" s="5"/>
      <c r="Q263" s="54" t="str">
        <f t="shared" si="10"/>
        <v/>
      </c>
      <c r="R263" s="60"/>
    </row>
    <row r="264" spans="1:18">
      <c r="A264" s="5"/>
      <c r="B264" s="7"/>
      <c r="C264" s="2"/>
      <c r="D264" s="54" t="str">
        <f t="shared" si="9"/>
        <v/>
      </c>
      <c r="E264" s="5"/>
      <c r="F264" s="5"/>
      <c r="G264" s="5"/>
      <c r="H264" s="5"/>
      <c r="I264" s="16"/>
      <c r="J264" s="7"/>
      <c r="K264" s="5"/>
      <c r="L264" s="5"/>
      <c r="M264" s="5"/>
      <c r="N264" s="5"/>
      <c r="O264" s="5"/>
      <c r="P264" s="5"/>
      <c r="Q264" s="54" t="str">
        <f t="shared" si="10"/>
        <v/>
      </c>
      <c r="R264" s="60"/>
    </row>
    <row r="265" spans="1:18">
      <c r="A265" s="5"/>
      <c r="B265" s="7"/>
      <c r="C265" s="2"/>
      <c r="D265" s="54" t="str">
        <f t="shared" si="9"/>
        <v/>
      </c>
      <c r="E265" s="5"/>
      <c r="F265" s="5"/>
      <c r="G265" s="5"/>
      <c r="H265" s="5"/>
      <c r="I265" s="16"/>
      <c r="J265" s="7"/>
      <c r="K265" s="5"/>
      <c r="L265" s="5"/>
      <c r="M265" s="5"/>
      <c r="N265" s="5"/>
      <c r="O265" s="5"/>
      <c r="P265" s="5"/>
      <c r="Q265" s="54" t="str">
        <f t="shared" si="10"/>
        <v/>
      </c>
      <c r="R265" s="60"/>
    </row>
    <row r="266" spans="1:18">
      <c r="A266" s="5"/>
      <c r="B266" s="7"/>
      <c r="C266" s="2"/>
      <c r="D266" s="54" t="str">
        <f t="shared" si="9"/>
        <v/>
      </c>
      <c r="E266" s="5"/>
      <c r="F266" s="5"/>
      <c r="G266" s="5"/>
      <c r="H266" s="5"/>
      <c r="I266" s="16"/>
      <c r="J266" s="7"/>
      <c r="K266" s="5"/>
      <c r="L266" s="5"/>
      <c r="M266" s="5"/>
      <c r="N266" s="5"/>
      <c r="O266" s="5"/>
      <c r="P266" s="5"/>
      <c r="Q266" s="54" t="str">
        <f t="shared" si="10"/>
        <v/>
      </c>
      <c r="R266" s="60"/>
    </row>
    <row r="267" spans="1:18">
      <c r="A267" s="5"/>
      <c r="B267" s="7"/>
      <c r="C267" s="2"/>
      <c r="D267" s="54" t="str">
        <f t="shared" si="9"/>
        <v/>
      </c>
      <c r="E267" s="5"/>
      <c r="F267" s="5"/>
      <c r="G267" s="5"/>
      <c r="H267" s="5"/>
      <c r="I267" s="16"/>
      <c r="J267" s="7"/>
      <c r="K267" s="5"/>
      <c r="L267" s="5"/>
      <c r="M267" s="5"/>
      <c r="N267" s="5"/>
      <c r="O267" s="5"/>
      <c r="P267" s="5"/>
      <c r="Q267" s="54" t="str">
        <f t="shared" si="10"/>
        <v/>
      </c>
      <c r="R267" s="60"/>
    </row>
    <row r="268" spans="1:18">
      <c r="A268" s="5"/>
      <c r="B268" s="7"/>
      <c r="C268" s="2"/>
      <c r="D268" s="54" t="str">
        <f t="shared" si="9"/>
        <v/>
      </c>
      <c r="E268" s="5"/>
      <c r="F268" s="5"/>
      <c r="G268" s="5"/>
      <c r="H268" s="5"/>
      <c r="I268" s="16"/>
      <c r="J268" s="7"/>
      <c r="K268" s="5"/>
      <c r="L268" s="5"/>
      <c r="M268" s="5"/>
      <c r="N268" s="5"/>
      <c r="O268" s="5"/>
      <c r="P268" s="5"/>
      <c r="Q268" s="54" t="str">
        <f t="shared" si="10"/>
        <v/>
      </c>
      <c r="R268" s="60"/>
    </row>
    <row r="269" spans="1:18">
      <c r="A269" s="5"/>
      <c r="B269" s="7"/>
      <c r="C269" s="2"/>
      <c r="D269" s="54" t="str">
        <f t="shared" si="9"/>
        <v/>
      </c>
      <c r="E269" s="5"/>
      <c r="F269" s="5"/>
      <c r="G269" s="5"/>
      <c r="H269" s="5"/>
      <c r="I269" s="16"/>
      <c r="J269" s="7"/>
      <c r="K269" s="5"/>
      <c r="L269" s="5"/>
      <c r="M269" s="5"/>
      <c r="N269" s="5"/>
      <c r="O269" s="5"/>
      <c r="P269" s="5"/>
      <c r="Q269" s="54" t="str">
        <f t="shared" si="10"/>
        <v/>
      </c>
      <c r="R269" s="60"/>
    </row>
    <row r="270" spans="1:18">
      <c r="A270" s="5"/>
      <c r="B270" s="7"/>
      <c r="C270" s="2"/>
      <c r="D270" s="54" t="str">
        <f t="shared" si="9"/>
        <v/>
      </c>
      <c r="E270" s="5"/>
      <c r="F270" s="5"/>
      <c r="G270" s="5"/>
      <c r="H270" s="5"/>
      <c r="I270" s="16"/>
      <c r="J270" s="7"/>
      <c r="K270" s="5"/>
      <c r="L270" s="5"/>
      <c r="M270" s="5"/>
      <c r="N270" s="5"/>
      <c r="O270" s="5"/>
      <c r="P270" s="5"/>
      <c r="Q270" s="54" t="str">
        <f t="shared" si="10"/>
        <v/>
      </c>
      <c r="R270" s="60"/>
    </row>
    <row r="271" spans="1:18">
      <c r="A271" s="5"/>
      <c r="B271" s="7"/>
      <c r="C271" s="2"/>
      <c r="D271" s="54" t="str">
        <f t="shared" si="9"/>
        <v/>
      </c>
      <c r="E271" s="5"/>
      <c r="F271" s="5"/>
      <c r="G271" s="5"/>
      <c r="H271" s="5"/>
      <c r="I271" s="16"/>
      <c r="J271" s="7"/>
      <c r="K271" s="5"/>
      <c r="L271" s="5"/>
      <c r="M271" s="5"/>
      <c r="N271" s="5"/>
      <c r="O271" s="5"/>
      <c r="P271" s="5"/>
      <c r="Q271" s="54" t="str">
        <f t="shared" si="10"/>
        <v/>
      </c>
      <c r="R271" s="60"/>
    </row>
    <row r="272" spans="1:18">
      <c r="A272" s="5"/>
      <c r="B272" s="7"/>
      <c r="C272" s="2"/>
      <c r="D272" s="54" t="str">
        <f t="shared" si="9"/>
        <v/>
      </c>
      <c r="E272" s="5"/>
      <c r="F272" s="5"/>
      <c r="G272" s="5"/>
      <c r="H272" s="5"/>
      <c r="I272" s="16"/>
      <c r="J272" s="7"/>
      <c r="K272" s="5"/>
      <c r="L272" s="5"/>
      <c r="M272" s="5"/>
      <c r="N272" s="5"/>
      <c r="O272" s="5"/>
      <c r="P272" s="5"/>
      <c r="Q272" s="54" t="str">
        <f t="shared" si="10"/>
        <v/>
      </c>
      <c r="R272" s="60"/>
    </row>
    <row r="273" spans="1:18">
      <c r="A273" s="5"/>
      <c r="B273" s="7"/>
      <c r="C273" s="2"/>
      <c r="D273" s="54" t="str">
        <f t="shared" si="9"/>
        <v/>
      </c>
      <c r="E273" s="5"/>
      <c r="F273" s="5"/>
      <c r="G273" s="5"/>
      <c r="H273" s="5"/>
      <c r="I273" s="16"/>
      <c r="J273" s="7"/>
      <c r="K273" s="5"/>
      <c r="L273" s="5"/>
      <c r="M273" s="5"/>
      <c r="N273" s="5"/>
      <c r="O273" s="5"/>
      <c r="P273" s="5"/>
      <c r="Q273" s="54" t="str">
        <f t="shared" si="10"/>
        <v/>
      </c>
      <c r="R273" s="60"/>
    </row>
    <row r="274" spans="1:18">
      <c r="A274" s="5"/>
      <c r="B274" s="7"/>
      <c r="C274" s="2"/>
      <c r="D274" s="54" t="str">
        <f t="shared" si="9"/>
        <v/>
      </c>
      <c r="E274" s="5"/>
      <c r="F274" s="5"/>
      <c r="G274" s="5"/>
      <c r="H274" s="5"/>
      <c r="I274" s="16"/>
      <c r="J274" s="7"/>
      <c r="K274" s="5"/>
      <c r="L274" s="5"/>
      <c r="M274" s="5"/>
      <c r="N274" s="5"/>
      <c r="O274" s="5"/>
      <c r="P274" s="5"/>
      <c r="Q274" s="54" t="str">
        <f t="shared" si="10"/>
        <v/>
      </c>
      <c r="R274" s="60"/>
    </row>
    <row r="275" spans="1:18">
      <c r="A275" s="5"/>
      <c r="B275" s="7"/>
      <c r="C275" s="2"/>
      <c r="D275" s="54" t="str">
        <f t="shared" si="9"/>
        <v/>
      </c>
      <c r="E275" s="5"/>
      <c r="F275" s="5"/>
      <c r="G275" s="5"/>
      <c r="H275" s="5"/>
      <c r="I275" s="16"/>
      <c r="J275" s="7"/>
      <c r="K275" s="5"/>
      <c r="L275" s="5"/>
      <c r="M275" s="5"/>
      <c r="N275" s="5"/>
      <c r="O275" s="5"/>
      <c r="P275" s="5"/>
      <c r="Q275" s="54" t="str">
        <f t="shared" si="10"/>
        <v/>
      </c>
      <c r="R275" s="60"/>
    </row>
    <row r="276" spans="1:18">
      <c r="A276" s="5"/>
      <c r="B276" s="7"/>
      <c r="C276" s="2"/>
      <c r="D276" s="54" t="str">
        <f t="shared" si="9"/>
        <v/>
      </c>
      <c r="E276" s="5"/>
      <c r="F276" s="5"/>
      <c r="G276" s="5"/>
      <c r="H276" s="5"/>
      <c r="I276" s="16"/>
      <c r="J276" s="7"/>
      <c r="K276" s="5"/>
      <c r="L276" s="5"/>
      <c r="M276" s="5"/>
      <c r="N276" s="5"/>
      <c r="O276" s="5"/>
      <c r="P276" s="5"/>
      <c r="Q276" s="54" t="str">
        <f t="shared" si="10"/>
        <v/>
      </c>
      <c r="R276" s="60"/>
    </row>
    <row r="277" spans="1:18">
      <c r="A277" s="5"/>
      <c r="B277" s="7"/>
      <c r="C277" s="2"/>
      <c r="D277" s="54" t="str">
        <f t="shared" si="9"/>
        <v/>
      </c>
      <c r="E277" s="5"/>
      <c r="F277" s="5"/>
      <c r="G277" s="5"/>
      <c r="H277" s="5"/>
      <c r="I277" s="16"/>
      <c r="J277" s="7"/>
      <c r="K277" s="5"/>
      <c r="L277" s="5"/>
      <c r="M277" s="5"/>
      <c r="N277" s="5"/>
      <c r="O277" s="5"/>
      <c r="P277" s="5"/>
      <c r="Q277" s="54" t="str">
        <f t="shared" si="10"/>
        <v/>
      </c>
      <c r="R277" s="60"/>
    </row>
    <row r="278" spans="1:18">
      <c r="A278" s="5"/>
      <c r="B278" s="7"/>
      <c r="C278" s="2"/>
      <c r="D278" s="54" t="str">
        <f t="shared" si="9"/>
        <v/>
      </c>
      <c r="E278" s="5"/>
      <c r="F278" s="5"/>
      <c r="G278" s="5"/>
      <c r="H278" s="5"/>
      <c r="I278" s="16"/>
      <c r="J278" s="7"/>
      <c r="K278" s="5"/>
      <c r="L278" s="5"/>
      <c r="M278" s="5"/>
      <c r="N278" s="5"/>
      <c r="O278" s="5"/>
      <c r="P278" s="5"/>
      <c r="Q278" s="54" t="str">
        <f t="shared" si="10"/>
        <v/>
      </c>
      <c r="R278" s="60"/>
    </row>
    <row r="279" spans="1:18">
      <c r="A279" s="5"/>
      <c r="B279" s="7"/>
      <c r="C279" s="2"/>
      <c r="D279" s="54" t="str">
        <f t="shared" si="9"/>
        <v/>
      </c>
      <c r="E279" s="5"/>
      <c r="F279" s="5"/>
      <c r="G279" s="5"/>
      <c r="H279" s="5"/>
      <c r="I279" s="16"/>
      <c r="J279" s="7"/>
      <c r="K279" s="5"/>
      <c r="L279" s="5"/>
      <c r="M279" s="5"/>
      <c r="N279" s="5"/>
      <c r="O279" s="5"/>
      <c r="P279" s="5"/>
      <c r="Q279" s="54" t="str">
        <f t="shared" si="10"/>
        <v/>
      </c>
      <c r="R279" s="60"/>
    </row>
    <row r="280" spans="1:18">
      <c r="A280" s="5"/>
      <c r="B280" s="7"/>
      <c r="C280" s="2"/>
      <c r="D280" s="54" t="str">
        <f t="shared" si="9"/>
        <v/>
      </c>
      <c r="E280" s="5"/>
      <c r="F280" s="5"/>
      <c r="G280" s="5"/>
      <c r="H280" s="5"/>
      <c r="I280" s="16"/>
      <c r="J280" s="7"/>
      <c r="K280" s="5"/>
      <c r="L280" s="5"/>
      <c r="M280" s="5"/>
      <c r="N280" s="5"/>
      <c r="O280" s="5"/>
      <c r="P280" s="5"/>
      <c r="Q280" s="54" t="str">
        <f t="shared" si="10"/>
        <v/>
      </c>
      <c r="R280" s="60"/>
    </row>
    <row r="281" spans="1:18">
      <c r="A281" s="5"/>
      <c r="B281" s="7"/>
      <c r="C281" s="2"/>
      <c r="D281" s="54" t="str">
        <f t="shared" si="9"/>
        <v/>
      </c>
      <c r="E281" s="5"/>
      <c r="F281" s="5"/>
      <c r="G281" s="5"/>
      <c r="H281" s="5"/>
      <c r="I281" s="16"/>
      <c r="J281" s="7"/>
      <c r="K281" s="5"/>
      <c r="L281" s="5"/>
      <c r="M281" s="5"/>
      <c r="N281" s="5"/>
      <c r="O281" s="5"/>
      <c r="P281" s="5"/>
      <c r="Q281" s="54" t="str">
        <f t="shared" si="10"/>
        <v/>
      </c>
      <c r="R281" s="60"/>
    </row>
    <row r="282" spans="1:18">
      <c r="A282" s="5"/>
      <c r="B282" s="7"/>
      <c r="C282" s="2"/>
      <c r="D282" s="54" t="str">
        <f t="shared" si="9"/>
        <v/>
      </c>
      <c r="E282" s="5"/>
      <c r="F282" s="5"/>
      <c r="G282" s="5"/>
      <c r="H282" s="5"/>
      <c r="I282" s="16"/>
      <c r="J282" s="7"/>
      <c r="K282" s="5"/>
      <c r="L282" s="5"/>
      <c r="M282" s="5"/>
      <c r="N282" s="5"/>
      <c r="O282" s="5"/>
      <c r="P282" s="5"/>
      <c r="Q282" s="54" t="str">
        <f t="shared" si="10"/>
        <v/>
      </c>
      <c r="R282" s="60"/>
    </row>
    <row r="283" spans="1:18">
      <c r="A283" s="5"/>
      <c r="B283" s="7"/>
      <c r="C283" s="2"/>
      <c r="D283" s="54" t="str">
        <f t="shared" si="9"/>
        <v/>
      </c>
      <c r="E283" s="5"/>
      <c r="F283" s="5"/>
      <c r="G283" s="5"/>
      <c r="H283" s="5"/>
      <c r="I283" s="16"/>
      <c r="J283" s="7"/>
      <c r="K283" s="5"/>
      <c r="L283" s="5"/>
      <c r="M283" s="5"/>
      <c r="N283" s="5"/>
      <c r="O283" s="5"/>
      <c r="P283" s="5"/>
      <c r="Q283" s="54" t="str">
        <f t="shared" si="10"/>
        <v/>
      </c>
      <c r="R283" s="60"/>
    </row>
    <row r="284" spans="1:18">
      <c r="A284" s="5"/>
      <c r="B284" s="7"/>
      <c r="C284" s="2"/>
      <c r="D284" s="54" t="str">
        <f t="shared" si="9"/>
        <v/>
      </c>
      <c r="E284" s="5"/>
      <c r="F284" s="5"/>
      <c r="G284" s="5"/>
      <c r="H284" s="5"/>
      <c r="I284" s="16"/>
      <c r="J284" s="7"/>
      <c r="K284" s="5"/>
      <c r="L284" s="5"/>
      <c r="M284" s="5"/>
      <c r="N284" s="5"/>
      <c r="O284" s="5"/>
      <c r="P284" s="5"/>
      <c r="Q284" s="54" t="str">
        <f t="shared" si="10"/>
        <v/>
      </c>
      <c r="R284" s="60"/>
    </row>
    <row r="285" spans="1:18">
      <c r="A285" s="5"/>
      <c r="B285" s="7"/>
      <c r="C285" s="2"/>
      <c r="D285" s="54" t="str">
        <f t="shared" si="9"/>
        <v/>
      </c>
      <c r="E285" s="5"/>
      <c r="F285" s="5"/>
      <c r="G285" s="5"/>
      <c r="H285" s="5"/>
      <c r="I285" s="16"/>
      <c r="J285" s="7"/>
      <c r="K285" s="5"/>
      <c r="L285" s="5"/>
      <c r="M285" s="5"/>
      <c r="N285" s="5"/>
      <c r="O285" s="5"/>
      <c r="P285" s="5"/>
      <c r="Q285" s="54" t="str">
        <f t="shared" si="10"/>
        <v/>
      </c>
      <c r="R285" s="60"/>
    </row>
    <row r="286" spans="1:18">
      <c r="A286" s="5"/>
      <c r="B286" s="7"/>
      <c r="C286" s="2"/>
      <c r="D286" s="54" t="str">
        <f t="shared" si="9"/>
        <v/>
      </c>
      <c r="E286" s="5"/>
      <c r="F286" s="5"/>
      <c r="G286" s="5"/>
      <c r="H286" s="5"/>
      <c r="I286" s="16"/>
      <c r="J286" s="7"/>
      <c r="K286" s="5"/>
      <c r="L286" s="5"/>
      <c r="M286" s="5"/>
      <c r="N286" s="5"/>
      <c r="O286" s="5"/>
      <c r="P286" s="5"/>
      <c r="Q286" s="54" t="str">
        <f t="shared" si="10"/>
        <v/>
      </c>
      <c r="R286" s="60"/>
    </row>
    <row r="287" spans="1:18">
      <c r="A287" s="5"/>
      <c r="B287" s="7"/>
      <c r="C287" s="2"/>
      <c r="D287" s="54" t="str">
        <f t="shared" si="9"/>
        <v/>
      </c>
      <c r="E287" s="5"/>
      <c r="F287" s="5"/>
      <c r="G287" s="5"/>
      <c r="H287" s="5"/>
      <c r="I287" s="16"/>
      <c r="J287" s="7"/>
      <c r="K287" s="5"/>
      <c r="L287" s="5"/>
      <c r="M287" s="5"/>
      <c r="N287" s="5"/>
      <c r="O287" s="5"/>
      <c r="P287" s="5"/>
      <c r="Q287" s="54" t="str">
        <f t="shared" si="10"/>
        <v/>
      </c>
      <c r="R287" s="60"/>
    </row>
    <row r="288" spans="1:18">
      <c r="A288" s="5"/>
      <c r="B288" s="7"/>
      <c r="C288" s="2"/>
      <c r="D288" s="54" t="str">
        <f t="shared" si="9"/>
        <v/>
      </c>
      <c r="E288" s="5"/>
      <c r="F288" s="5"/>
      <c r="G288" s="5"/>
      <c r="H288" s="5"/>
      <c r="I288" s="16"/>
      <c r="J288" s="7"/>
      <c r="K288" s="5"/>
      <c r="L288" s="5"/>
      <c r="M288" s="5"/>
      <c r="N288" s="5"/>
      <c r="O288" s="5"/>
      <c r="P288" s="5"/>
      <c r="Q288" s="54" t="str">
        <f t="shared" si="10"/>
        <v/>
      </c>
      <c r="R288" s="60"/>
    </row>
    <row r="289" spans="1:18">
      <c r="A289" s="5"/>
      <c r="B289" s="7"/>
      <c r="C289" s="2"/>
      <c r="D289" s="54" t="str">
        <f t="shared" si="9"/>
        <v/>
      </c>
      <c r="E289" s="5"/>
      <c r="F289" s="5"/>
      <c r="G289" s="5"/>
      <c r="H289" s="5"/>
      <c r="I289" s="16"/>
      <c r="J289" s="7"/>
      <c r="K289" s="5"/>
      <c r="L289" s="5"/>
      <c r="M289" s="5"/>
      <c r="N289" s="5"/>
      <c r="O289" s="5"/>
      <c r="P289" s="5"/>
      <c r="Q289" s="54" t="str">
        <f t="shared" si="10"/>
        <v/>
      </c>
      <c r="R289" s="60"/>
    </row>
    <row r="290" spans="1:18">
      <c r="A290" s="5"/>
      <c r="B290" s="7"/>
      <c r="C290" s="2"/>
      <c r="D290" s="54" t="str">
        <f t="shared" si="9"/>
        <v/>
      </c>
      <c r="E290" s="5"/>
      <c r="F290" s="5"/>
      <c r="G290" s="5"/>
      <c r="H290" s="5"/>
      <c r="I290" s="16"/>
      <c r="J290" s="7"/>
      <c r="K290" s="5"/>
      <c r="L290" s="5"/>
      <c r="M290" s="5"/>
      <c r="N290" s="5"/>
      <c r="O290" s="5"/>
      <c r="P290" s="5"/>
      <c r="Q290" s="54" t="str">
        <f t="shared" si="10"/>
        <v/>
      </c>
      <c r="R290" s="60"/>
    </row>
    <row r="291" spans="1:18">
      <c r="A291" s="5"/>
      <c r="B291" s="7"/>
      <c r="C291" s="2"/>
      <c r="D291" s="54" t="str">
        <f t="shared" si="9"/>
        <v/>
      </c>
      <c r="E291" s="5"/>
      <c r="F291" s="5"/>
      <c r="G291" s="5"/>
      <c r="H291" s="5"/>
      <c r="I291" s="16"/>
      <c r="J291" s="7"/>
      <c r="K291" s="5"/>
      <c r="L291" s="5"/>
      <c r="M291" s="5"/>
      <c r="N291" s="5"/>
      <c r="O291" s="5"/>
      <c r="P291" s="5"/>
      <c r="Q291" s="54" t="str">
        <f t="shared" si="10"/>
        <v/>
      </c>
      <c r="R291" s="60"/>
    </row>
    <row r="292" spans="1:18">
      <c r="A292" s="5"/>
      <c r="B292" s="7"/>
      <c r="C292" s="2"/>
      <c r="D292" s="54" t="str">
        <f t="shared" si="9"/>
        <v/>
      </c>
      <c r="E292" s="5"/>
      <c r="F292" s="5"/>
      <c r="G292" s="5"/>
      <c r="H292" s="5"/>
      <c r="I292" s="16"/>
      <c r="J292" s="7"/>
      <c r="K292" s="5"/>
      <c r="L292" s="5"/>
      <c r="M292" s="5"/>
      <c r="N292" s="5"/>
      <c r="O292" s="5"/>
      <c r="P292" s="5"/>
      <c r="Q292" s="54" t="str">
        <f t="shared" si="10"/>
        <v/>
      </c>
      <c r="R292" s="60"/>
    </row>
    <row r="293" spans="1:18">
      <c r="A293" s="5"/>
      <c r="B293" s="7"/>
      <c r="C293" s="2"/>
      <c r="D293" s="54" t="str">
        <f t="shared" si="9"/>
        <v/>
      </c>
      <c r="E293" s="5"/>
      <c r="F293" s="5"/>
      <c r="G293" s="5"/>
      <c r="H293" s="5"/>
      <c r="I293" s="16"/>
      <c r="J293" s="7"/>
      <c r="K293" s="5"/>
      <c r="L293" s="5"/>
      <c r="M293" s="5"/>
      <c r="N293" s="5"/>
      <c r="O293" s="5"/>
      <c r="P293" s="5"/>
      <c r="Q293" s="54" t="str">
        <f t="shared" si="10"/>
        <v/>
      </c>
      <c r="R293" s="60"/>
    </row>
    <row r="294" spans="1:18">
      <c r="A294" s="5"/>
      <c r="B294" s="7"/>
      <c r="C294" s="2"/>
      <c r="D294" s="54" t="str">
        <f t="shared" si="9"/>
        <v/>
      </c>
      <c r="E294" s="5"/>
      <c r="F294" s="5"/>
      <c r="G294" s="5"/>
      <c r="H294" s="5"/>
      <c r="I294" s="16"/>
      <c r="J294" s="7"/>
      <c r="K294" s="5"/>
      <c r="L294" s="5"/>
      <c r="M294" s="5"/>
      <c r="N294" s="5"/>
      <c r="O294" s="5"/>
      <c r="P294" s="5"/>
      <c r="Q294" s="54" t="str">
        <f t="shared" si="10"/>
        <v/>
      </c>
      <c r="R294" s="60"/>
    </row>
    <row r="295" spans="1:18">
      <c r="A295" s="5"/>
      <c r="B295" s="7"/>
      <c r="C295" s="2"/>
      <c r="D295" s="54" t="str">
        <f t="shared" si="9"/>
        <v/>
      </c>
      <c r="E295" s="5"/>
      <c r="F295" s="5"/>
      <c r="G295" s="5"/>
      <c r="H295" s="5"/>
      <c r="I295" s="16"/>
      <c r="J295" s="7"/>
      <c r="K295" s="5"/>
      <c r="L295" s="5"/>
      <c r="M295" s="5"/>
      <c r="N295" s="5"/>
      <c r="O295" s="5"/>
      <c r="P295" s="5"/>
      <c r="Q295" s="54" t="str">
        <f t="shared" si="10"/>
        <v/>
      </c>
      <c r="R295" s="60"/>
    </row>
    <row r="296" spans="1:18">
      <c r="A296" s="5"/>
      <c r="B296" s="7"/>
      <c r="C296" s="2"/>
      <c r="D296" s="54" t="str">
        <f t="shared" si="9"/>
        <v/>
      </c>
      <c r="E296" s="5"/>
      <c r="F296" s="5"/>
      <c r="G296" s="5"/>
      <c r="H296" s="5"/>
      <c r="I296" s="16"/>
      <c r="J296" s="7"/>
      <c r="K296" s="5"/>
      <c r="L296" s="5"/>
      <c r="M296" s="5"/>
      <c r="N296" s="5"/>
      <c r="O296" s="5"/>
      <c r="P296" s="5"/>
      <c r="Q296" s="54" t="str">
        <f t="shared" si="10"/>
        <v/>
      </c>
      <c r="R296" s="60"/>
    </row>
    <row r="297" spans="1:18">
      <c r="A297" s="5"/>
      <c r="B297" s="7"/>
      <c r="C297" s="2"/>
      <c r="D297" s="54" t="str">
        <f t="shared" si="9"/>
        <v/>
      </c>
      <c r="E297" s="5"/>
      <c r="F297" s="5"/>
      <c r="G297" s="5"/>
      <c r="H297" s="5"/>
      <c r="I297" s="16"/>
      <c r="J297" s="7"/>
      <c r="K297" s="5"/>
      <c r="L297" s="5"/>
      <c r="M297" s="5"/>
      <c r="N297" s="5"/>
      <c r="O297" s="5"/>
      <c r="P297" s="5"/>
      <c r="Q297" s="54" t="str">
        <f t="shared" si="10"/>
        <v/>
      </c>
      <c r="R297" s="60"/>
    </row>
    <row r="298" spans="1:18">
      <c r="A298" s="5"/>
      <c r="B298" s="7"/>
      <c r="C298" s="2"/>
      <c r="D298" s="54" t="str">
        <f t="shared" si="9"/>
        <v/>
      </c>
      <c r="E298" s="5"/>
      <c r="F298" s="5"/>
      <c r="G298" s="5"/>
      <c r="H298" s="5"/>
      <c r="I298" s="16"/>
      <c r="J298" s="7"/>
      <c r="K298" s="5"/>
      <c r="L298" s="5"/>
      <c r="M298" s="5"/>
      <c r="N298" s="5"/>
      <c r="O298" s="5"/>
      <c r="P298" s="5"/>
      <c r="Q298" s="54" t="str">
        <f t="shared" si="10"/>
        <v/>
      </c>
      <c r="R298" s="60"/>
    </row>
    <row r="299" spans="1:18">
      <c r="A299" s="5"/>
      <c r="B299" s="7"/>
      <c r="C299" s="2"/>
      <c r="D299" s="54" t="str">
        <f t="shared" si="9"/>
        <v/>
      </c>
      <c r="E299" s="5"/>
      <c r="F299" s="5"/>
      <c r="G299" s="5"/>
      <c r="H299" s="5"/>
      <c r="I299" s="16"/>
      <c r="J299" s="7"/>
      <c r="K299" s="5"/>
      <c r="L299" s="5"/>
      <c r="M299" s="5"/>
      <c r="N299" s="5"/>
      <c r="O299" s="5"/>
      <c r="P299" s="5"/>
      <c r="Q299" s="54" t="str">
        <f t="shared" si="10"/>
        <v/>
      </c>
      <c r="R299" s="60"/>
    </row>
    <row r="300" spans="1:18">
      <c r="A300" s="5"/>
      <c r="B300" s="7"/>
      <c r="C300" s="2"/>
      <c r="D300" s="54" t="str">
        <f t="shared" si="9"/>
        <v/>
      </c>
      <c r="E300" s="5"/>
      <c r="F300" s="5"/>
      <c r="G300" s="5"/>
      <c r="H300" s="5"/>
      <c r="I300" s="16"/>
      <c r="J300" s="7"/>
      <c r="K300" s="5"/>
      <c r="L300" s="5"/>
      <c r="M300" s="5"/>
      <c r="N300" s="5"/>
      <c r="O300" s="5"/>
      <c r="P300" s="5"/>
      <c r="Q300" s="54" t="str">
        <f t="shared" si="10"/>
        <v/>
      </c>
      <c r="R300" s="60"/>
    </row>
    <row r="301" spans="1:18">
      <c r="A301" s="5"/>
      <c r="B301" s="7"/>
      <c r="C301" s="2"/>
      <c r="D301" s="54" t="str">
        <f t="shared" si="9"/>
        <v/>
      </c>
      <c r="E301" s="5"/>
      <c r="F301" s="5"/>
      <c r="G301" s="5"/>
      <c r="H301" s="5"/>
      <c r="I301" s="16"/>
      <c r="J301" s="7"/>
      <c r="K301" s="5"/>
      <c r="L301" s="5"/>
      <c r="M301" s="5"/>
      <c r="N301" s="5"/>
      <c r="O301" s="5"/>
      <c r="P301" s="5"/>
      <c r="Q301" s="54" t="str">
        <f t="shared" si="10"/>
        <v/>
      </c>
      <c r="R301" s="60"/>
    </row>
    <row r="302" spans="1:18">
      <c r="A302" s="5"/>
      <c r="B302" s="7"/>
      <c r="C302" s="2"/>
      <c r="D302" s="54" t="str">
        <f t="shared" si="9"/>
        <v/>
      </c>
      <c r="E302" s="5"/>
      <c r="F302" s="5"/>
      <c r="G302" s="5"/>
      <c r="H302" s="5"/>
      <c r="I302" s="16"/>
      <c r="J302" s="7"/>
      <c r="K302" s="5"/>
      <c r="L302" s="5"/>
      <c r="M302" s="5"/>
      <c r="N302" s="5"/>
      <c r="O302" s="5"/>
      <c r="P302" s="5"/>
      <c r="Q302" s="54" t="str">
        <f t="shared" si="10"/>
        <v/>
      </c>
      <c r="R302" s="60"/>
    </row>
    <row r="303" spans="1:18">
      <c r="A303" s="5"/>
      <c r="B303" s="7"/>
      <c r="C303" s="2"/>
      <c r="D303" s="54" t="str">
        <f t="shared" si="9"/>
        <v/>
      </c>
      <c r="E303" s="5"/>
      <c r="F303" s="5"/>
      <c r="G303" s="5"/>
      <c r="H303" s="5"/>
      <c r="I303" s="16"/>
      <c r="J303" s="7"/>
      <c r="K303" s="5"/>
      <c r="L303" s="5"/>
      <c r="M303" s="5"/>
      <c r="N303" s="5"/>
      <c r="O303" s="5"/>
      <c r="P303" s="5"/>
      <c r="Q303" s="54" t="str">
        <f t="shared" si="10"/>
        <v/>
      </c>
      <c r="R303" s="60"/>
    </row>
    <row r="304" spans="1:18">
      <c r="A304" s="5"/>
      <c r="B304" s="7"/>
      <c r="C304" s="2"/>
      <c r="D304" s="54" t="str">
        <f t="shared" si="9"/>
        <v/>
      </c>
      <c r="E304" s="5"/>
      <c r="F304" s="5"/>
      <c r="G304" s="5"/>
      <c r="H304" s="5"/>
      <c r="I304" s="16"/>
      <c r="J304" s="7"/>
      <c r="K304" s="5"/>
      <c r="L304" s="5"/>
      <c r="M304" s="5"/>
      <c r="N304" s="5"/>
      <c r="O304" s="5"/>
      <c r="P304" s="5"/>
      <c r="Q304" s="54" t="str">
        <f t="shared" si="10"/>
        <v/>
      </c>
      <c r="R304" s="60"/>
    </row>
    <row r="305" spans="1:18">
      <c r="A305" s="5"/>
      <c r="B305" s="7"/>
      <c r="C305" s="2"/>
      <c r="D305" s="54" t="str">
        <f t="shared" si="9"/>
        <v/>
      </c>
      <c r="E305" s="5"/>
      <c r="F305" s="5"/>
      <c r="G305" s="5"/>
      <c r="H305" s="5"/>
      <c r="I305" s="16"/>
      <c r="J305" s="7"/>
      <c r="K305" s="5"/>
      <c r="L305" s="5"/>
      <c r="M305" s="5"/>
      <c r="N305" s="5"/>
      <c r="O305" s="5"/>
      <c r="P305" s="5"/>
      <c r="Q305" s="54" t="str">
        <f t="shared" si="10"/>
        <v/>
      </c>
      <c r="R305" s="60"/>
    </row>
    <row r="306" spans="1:18">
      <c r="A306" s="5"/>
      <c r="B306" s="7"/>
      <c r="C306" s="2"/>
      <c r="D306" s="54" t="str">
        <f t="shared" si="9"/>
        <v/>
      </c>
      <c r="E306" s="5"/>
      <c r="F306" s="5"/>
      <c r="G306" s="5"/>
      <c r="H306" s="5"/>
      <c r="I306" s="16"/>
      <c r="J306" s="7"/>
      <c r="K306" s="5"/>
      <c r="L306" s="5"/>
      <c r="M306" s="5"/>
      <c r="N306" s="5"/>
      <c r="O306" s="5"/>
      <c r="P306" s="5"/>
      <c r="Q306" s="54" t="str">
        <f t="shared" si="10"/>
        <v/>
      </c>
      <c r="R306" s="60"/>
    </row>
    <row r="307" spans="1:18">
      <c r="A307" s="5"/>
      <c r="B307" s="7"/>
      <c r="C307" s="2"/>
      <c r="D307" s="54" t="str">
        <f t="shared" si="9"/>
        <v/>
      </c>
      <c r="E307" s="5"/>
      <c r="F307" s="5"/>
      <c r="G307" s="5"/>
      <c r="H307" s="5"/>
      <c r="I307" s="16"/>
      <c r="J307" s="7"/>
      <c r="K307" s="5"/>
      <c r="L307" s="5"/>
      <c r="M307" s="5"/>
      <c r="N307" s="5"/>
      <c r="O307" s="5"/>
      <c r="P307" s="5"/>
      <c r="Q307" s="54" t="str">
        <f t="shared" si="10"/>
        <v/>
      </c>
      <c r="R307" s="60"/>
    </row>
    <row r="308" spans="1:18">
      <c r="A308" s="5"/>
      <c r="B308" s="7"/>
      <c r="C308" s="2"/>
      <c r="D308" s="54" t="str">
        <f t="shared" si="9"/>
        <v/>
      </c>
      <c r="E308" s="5"/>
      <c r="F308" s="5"/>
      <c r="G308" s="5"/>
      <c r="H308" s="5"/>
      <c r="I308" s="16"/>
      <c r="J308" s="7"/>
      <c r="K308" s="5"/>
      <c r="L308" s="5"/>
      <c r="M308" s="5"/>
      <c r="N308" s="5"/>
      <c r="O308" s="5"/>
      <c r="P308" s="5"/>
      <c r="Q308" s="54" t="str">
        <f t="shared" si="10"/>
        <v/>
      </c>
      <c r="R308" s="60"/>
    </row>
    <row r="309" spans="1:18">
      <c r="A309" s="5"/>
      <c r="B309" s="7"/>
      <c r="C309" s="2"/>
      <c r="D309" s="54" t="str">
        <f t="shared" si="9"/>
        <v/>
      </c>
      <c r="E309" s="5"/>
      <c r="F309" s="5"/>
      <c r="G309" s="5"/>
      <c r="H309" s="5"/>
      <c r="I309" s="16"/>
      <c r="J309" s="7"/>
      <c r="K309" s="5"/>
      <c r="L309" s="5"/>
      <c r="M309" s="5"/>
      <c r="N309" s="5"/>
      <c r="O309" s="5"/>
      <c r="P309" s="5"/>
      <c r="Q309" s="54" t="str">
        <f t="shared" si="10"/>
        <v/>
      </c>
      <c r="R309" s="60"/>
    </row>
    <row r="310" spans="1:18">
      <c r="A310" s="5"/>
      <c r="B310" s="7"/>
      <c r="C310" s="2"/>
      <c r="D310" s="54" t="str">
        <f t="shared" si="9"/>
        <v/>
      </c>
      <c r="E310" s="5"/>
      <c r="F310" s="5"/>
      <c r="G310" s="5"/>
      <c r="H310" s="5"/>
      <c r="I310" s="16"/>
      <c r="J310" s="7"/>
      <c r="K310" s="5"/>
      <c r="L310" s="5"/>
      <c r="M310" s="5"/>
      <c r="N310" s="5"/>
      <c r="O310" s="5"/>
      <c r="P310" s="5"/>
      <c r="Q310" s="54" t="str">
        <f t="shared" si="10"/>
        <v/>
      </c>
      <c r="R310" s="60"/>
    </row>
    <row r="311" spans="1:18">
      <c r="A311" s="5"/>
      <c r="B311" s="7"/>
      <c r="C311" s="2"/>
      <c r="D311" s="54" t="str">
        <f t="shared" si="9"/>
        <v/>
      </c>
      <c r="E311" s="5"/>
      <c r="F311" s="5"/>
      <c r="G311" s="5"/>
      <c r="H311" s="5"/>
      <c r="I311" s="16"/>
      <c r="J311" s="7"/>
      <c r="K311" s="5"/>
      <c r="L311" s="5"/>
      <c r="M311" s="5"/>
      <c r="N311" s="5"/>
      <c r="O311" s="5"/>
      <c r="P311" s="5"/>
      <c r="Q311" s="54" t="str">
        <f t="shared" si="10"/>
        <v/>
      </c>
      <c r="R311" s="60"/>
    </row>
    <row r="312" spans="1:18">
      <c r="A312" s="5"/>
      <c r="B312" s="7"/>
      <c r="C312" s="2"/>
      <c r="D312" s="54" t="str">
        <f t="shared" si="9"/>
        <v/>
      </c>
      <c r="E312" s="5"/>
      <c r="F312" s="5"/>
      <c r="G312" s="5"/>
      <c r="H312" s="5"/>
      <c r="I312" s="16"/>
      <c r="J312" s="7"/>
      <c r="K312" s="5"/>
      <c r="L312" s="5"/>
      <c r="M312" s="5"/>
      <c r="N312" s="5"/>
      <c r="O312" s="5"/>
      <c r="P312" s="5"/>
      <c r="Q312" s="54" t="str">
        <f t="shared" si="10"/>
        <v/>
      </c>
      <c r="R312" s="60"/>
    </row>
    <row r="313" spans="1:18">
      <c r="A313" s="5"/>
      <c r="B313" s="7"/>
      <c r="C313" s="2"/>
      <c r="D313" s="54" t="str">
        <f t="shared" si="9"/>
        <v/>
      </c>
      <c r="E313" s="5"/>
      <c r="F313" s="5"/>
      <c r="G313" s="5"/>
      <c r="H313" s="5"/>
      <c r="I313" s="16"/>
      <c r="J313" s="7"/>
      <c r="K313" s="5"/>
      <c r="L313" s="5"/>
      <c r="M313" s="5"/>
      <c r="N313" s="5"/>
      <c r="O313" s="5"/>
      <c r="P313" s="5"/>
      <c r="Q313" s="54" t="str">
        <f t="shared" si="10"/>
        <v/>
      </c>
      <c r="R313" s="60"/>
    </row>
    <row r="314" spans="1:18">
      <c r="A314" s="5"/>
      <c r="B314" s="7"/>
      <c r="C314" s="2"/>
      <c r="D314" s="54" t="str">
        <f t="shared" si="9"/>
        <v/>
      </c>
      <c r="E314" s="5"/>
      <c r="F314" s="5"/>
      <c r="G314" s="5"/>
      <c r="H314" s="5"/>
      <c r="I314" s="16"/>
      <c r="J314" s="7"/>
      <c r="K314" s="5"/>
      <c r="L314" s="5"/>
      <c r="M314" s="5"/>
      <c r="N314" s="5"/>
      <c r="O314" s="5"/>
      <c r="P314" s="5"/>
      <c r="Q314" s="54" t="str">
        <f t="shared" si="10"/>
        <v/>
      </c>
      <c r="R314" s="60"/>
    </row>
    <row r="315" spans="1:18">
      <c r="A315" s="5"/>
      <c r="B315" s="7"/>
      <c r="C315" s="2"/>
      <c r="D315" s="54" t="str">
        <f t="shared" si="9"/>
        <v/>
      </c>
      <c r="E315" s="5"/>
      <c r="F315" s="5"/>
      <c r="G315" s="5"/>
      <c r="H315" s="5"/>
      <c r="I315" s="16"/>
      <c r="J315" s="7"/>
      <c r="K315" s="5"/>
      <c r="L315" s="5"/>
      <c r="M315" s="5"/>
      <c r="N315" s="5"/>
      <c r="O315" s="5"/>
      <c r="P315" s="5"/>
      <c r="Q315" s="54" t="str">
        <f t="shared" si="10"/>
        <v/>
      </c>
      <c r="R315" s="60"/>
    </row>
    <row r="316" spans="1:18">
      <c r="A316" s="5"/>
      <c r="B316" s="7"/>
      <c r="C316" s="2"/>
      <c r="D316" s="54" t="str">
        <f t="shared" si="9"/>
        <v/>
      </c>
      <c r="E316" s="5"/>
      <c r="F316" s="5"/>
      <c r="G316" s="5"/>
      <c r="H316" s="5"/>
      <c r="I316" s="16"/>
      <c r="J316" s="7"/>
      <c r="K316" s="5"/>
      <c r="L316" s="5"/>
      <c r="M316" s="5"/>
      <c r="N316" s="5"/>
      <c r="O316" s="5"/>
      <c r="P316" s="5"/>
      <c r="Q316" s="54" t="str">
        <f t="shared" si="10"/>
        <v/>
      </c>
      <c r="R316" s="60"/>
    </row>
    <row r="317" spans="1:18">
      <c r="A317" s="5"/>
      <c r="B317" s="7"/>
      <c r="C317" s="2"/>
      <c r="D317" s="54" t="str">
        <f t="shared" si="9"/>
        <v/>
      </c>
      <c r="E317" s="5"/>
      <c r="F317" s="5"/>
      <c r="G317" s="5"/>
      <c r="H317" s="5"/>
      <c r="I317" s="16"/>
      <c r="J317" s="7"/>
      <c r="K317" s="5"/>
      <c r="L317" s="5"/>
      <c r="M317" s="5"/>
      <c r="N317" s="5"/>
      <c r="O317" s="5"/>
      <c r="P317" s="5"/>
      <c r="Q317" s="54" t="str">
        <f t="shared" si="10"/>
        <v/>
      </c>
      <c r="R317" s="60"/>
    </row>
    <row r="318" spans="1:18">
      <c r="A318" s="5"/>
      <c r="B318" s="7"/>
      <c r="C318" s="2"/>
      <c r="D318" s="54" t="str">
        <f t="shared" si="9"/>
        <v/>
      </c>
      <c r="E318" s="5"/>
      <c r="F318" s="5"/>
      <c r="G318" s="5"/>
      <c r="H318" s="5"/>
      <c r="I318" s="16"/>
      <c r="J318" s="7"/>
      <c r="K318" s="5"/>
      <c r="L318" s="5"/>
      <c r="M318" s="5"/>
      <c r="N318" s="5"/>
      <c r="O318" s="5"/>
      <c r="P318" s="5"/>
      <c r="Q318" s="54" t="str">
        <f t="shared" si="10"/>
        <v/>
      </c>
      <c r="R318" s="60"/>
    </row>
    <row r="319" spans="1:18">
      <c r="A319" s="5"/>
      <c r="B319" s="7"/>
      <c r="C319" s="2"/>
      <c r="D319" s="54" t="str">
        <f t="shared" si="9"/>
        <v/>
      </c>
      <c r="E319" s="5"/>
      <c r="F319" s="5"/>
      <c r="G319" s="5"/>
      <c r="H319" s="5"/>
      <c r="I319" s="16"/>
      <c r="J319" s="7"/>
      <c r="K319" s="5"/>
      <c r="L319" s="5"/>
      <c r="M319" s="5"/>
      <c r="N319" s="5"/>
      <c r="O319" s="5"/>
      <c r="P319" s="5"/>
      <c r="Q319" s="54" t="str">
        <f t="shared" si="10"/>
        <v/>
      </c>
      <c r="R319" s="60"/>
    </row>
    <row r="320" spans="1:18">
      <c r="A320" s="5"/>
      <c r="B320" s="7"/>
      <c r="C320" s="2"/>
      <c r="D320" s="54" t="str">
        <f t="shared" si="9"/>
        <v/>
      </c>
      <c r="E320" s="5"/>
      <c r="F320" s="5"/>
      <c r="G320" s="5"/>
      <c r="H320" s="5"/>
      <c r="I320" s="16"/>
      <c r="J320" s="7"/>
      <c r="K320" s="5"/>
      <c r="L320" s="5"/>
      <c r="M320" s="5"/>
      <c r="N320" s="5"/>
      <c r="O320" s="5"/>
      <c r="P320" s="5"/>
      <c r="Q320" s="54" t="str">
        <f t="shared" si="10"/>
        <v/>
      </c>
      <c r="R320" s="60"/>
    </row>
    <row r="321" spans="1:18">
      <c r="A321" s="5"/>
      <c r="B321" s="7"/>
      <c r="C321" s="2"/>
      <c r="D321" s="54" t="str">
        <f t="shared" si="9"/>
        <v/>
      </c>
      <c r="E321" s="5"/>
      <c r="F321" s="5"/>
      <c r="G321" s="5"/>
      <c r="H321" s="5"/>
      <c r="I321" s="16"/>
      <c r="J321" s="7"/>
      <c r="K321" s="5"/>
      <c r="L321" s="5"/>
      <c r="M321" s="5"/>
      <c r="N321" s="5"/>
      <c r="O321" s="5"/>
      <c r="P321" s="5"/>
      <c r="Q321" s="54" t="str">
        <f t="shared" si="10"/>
        <v/>
      </c>
      <c r="R321" s="60"/>
    </row>
    <row r="322" spans="1:18">
      <c r="A322" s="5"/>
      <c r="B322" s="7"/>
      <c r="C322" s="2"/>
      <c r="D322" s="54" t="str">
        <f t="shared" ref="D322:D385" si="11">IF(E322="",LEFT(C322,12),LEFT(E322,12))</f>
        <v/>
      </c>
      <c r="E322" s="5"/>
      <c r="F322" s="5"/>
      <c r="G322" s="5"/>
      <c r="H322" s="5"/>
      <c r="I322" s="16"/>
      <c r="J322" s="7"/>
      <c r="K322" s="5"/>
      <c r="L322" s="5"/>
      <c r="M322" s="5"/>
      <c r="N322" s="5"/>
      <c r="O322" s="5"/>
      <c r="P322" s="5"/>
      <c r="Q322" s="54" t="str">
        <f t="shared" si="10"/>
        <v/>
      </c>
      <c r="R322" s="60"/>
    </row>
    <row r="323" spans="1:18">
      <c r="A323" s="5"/>
      <c r="B323" s="7"/>
      <c r="C323" s="2"/>
      <c r="D323" s="54" t="str">
        <f t="shared" si="11"/>
        <v/>
      </c>
      <c r="E323" s="5"/>
      <c r="F323" s="5"/>
      <c r="G323" s="5"/>
      <c r="H323" s="5"/>
      <c r="I323" s="16"/>
      <c r="J323" s="7"/>
      <c r="K323" s="5"/>
      <c r="L323" s="5"/>
      <c r="M323" s="5"/>
      <c r="N323" s="5"/>
      <c r="O323" s="5"/>
      <c r="P323" s="5"/>
      <c r="Q323" s="54" t="str">
        <f t="shared" ref="Q323:Q386" si="12">IF(C323="","",LEFT(C323,24))</f>
        <v/>
      </c>
      <c r="R323" s="60"/>
    </row>
    <row r="324" spans="1:18">
      <c r="A324" s="5"/>
      <c r="B324" s="7"/>
      <c r="C324" s="2"/>
      <c r="D324" s="54" t="str">
        <f t="shared" si="11"/>
        <v/>
      </c>
      <c r="E324" s="5"/>
      <c r="F324" s="5"/>
      <c r="G324" s="5"/>
      <c r="H324" s="5"/>
      <c r="I324" s="16"/>
      <c r="J324" s="7"/>
      <c r="K324" s="5"/>
      <c r="L324" s="5"/>
      <c r="M324" s="5"/>
      <c r="N324" s="5"/>
      <c r="O324" s="5"/>
      <c r="P324" s="5"/>
      <c r="Q324" s="54" t="str">
        <f t="shared" si="12"/>
        <v/>
      </c>
      <c r="R324" s="60"/>
    </row>
    <row r="325" spans="1:18">
      <c r="A325" s="5"/>
      <c r="B325" s="7"/>
      <c r="C325" s="2"/>
      <c r="D325" s="54" t="str">
        <f t="shared" si="11"/>
        <v/>
      </c>
      <c r="E325" s="5"/>
      <c r="F325" s="5"/>
      <c r="G325" s="5"/>
      <c r="H325" s="5"/>
      <c r="I325" s="16"/>
      <c r="J325" s="7"/>
      <c r="K325" s="5"/>
      <c r="L325" s="5"/>
      <c r="M325" s="5"/>
      <c r="N325" s="5"/>
      <c r="O325" s="5"/>
      <c r="P325" s="5"/>
      <c r="Q325" s="54" t="str">
        <f t="shared" si="12"/>
        <v/>
      </c>
      <c r="R325" s="60"/>
    </row>
    <row r="326" spans="1:18">
      <c r="A326" s="5"/>
      <c r="B326" s="7"/>
      <c r="C326" s="2"/>
      <c r="D326" s="54" t="str">
        <f t="shared" si="11"/>
        <v/>
      </c>
      <c r="E326" s="5"/>
      <c r="F326" s="5"/>
      <c r="G326" s="5"/>
      <c r="H326" s="5"/>
      <c r="I326" s="16"/>
      <c r="J326" s="7"/>
      <c r="K326" s="5"/>
      <c r="L326" s="5"/>
      <c r="M326" s="5"/>
      <c r="N326" s="5"/>
      <c r="O326" s="5"/>
      <c r="P326" s="5"/>
      <c r="Q326" s="54" t="str">
        <f t="shared" si="12"/>
        <v/>
      </c>
      <c r="R326" s="60"/>
    </row>
    <row r="327" spans="1:18">
      <c r="A327" s="5"/>
      <c r="B327" s="7"/>
      <c r="C327" s="2"/>
      <c r="D327" s="54" t="str">
        <f t="shared" si="11"/>
        <v/>
      </c>
      <c r="E327" s="5"/>
      <c r="F327" s="5"/>
      <c r="G327" s="5"/>
      <c r="H327" s="5"/>
      <c r="I327" s="16"/>
      <c r="J327" s="7"/>
      <c r="K327" s="5"/>
      <c r="L327" s="5"/>
      <c r="M327" s="5"/>
      <c r="N327" s="5"/>
      <c r="O327" s="5"/>
      <c r="P327" s="5"/>
      <c r="Q327" s="54" t="str">
        <f t="shared" si="12"/>
        <v/>
      </c>
      <c r="R327" s="60"/>
    </row>
    <row r="328" spans="1:18">
      <c r="A328" s="5"/>
      <c r="B328" s="7"/>
      <c r="C328" s="2"/>
      <c r="D328" s="54" t="str">
        <f t="shared" si="11"/>
        <v/>
      </c>
      <c r="E328" s="5"/>
      <c r="F328" s="5"/>
      <c r="G328" s="5"/>
      <c r="H328" s="5"/>
      <c r="I328" s="16"/>
      <c r="J328" s="7"/>
      <c r="K328" s="5"/>
      <c r="L328" s="5"/>
      <c r="M328" s="5"/>
      <c r="N328" s="5"/>
      <c r="O328" s="5"/>
      <c r="P328" s="5"/>
      <c r="Q328" s="54" t="str">
        <f t="shared" si="12"/>
        <v/>
      </c>
      <c r="R328" s="60"/>
    </row>
    <row r="329" spans="1:18">
      <c r="A329" s="5"/>
      <c r="B329" s="7"/>
      <c r="C329" s="2"/>
      <c r="D329" s="54" t="str">
        <f t="shared" si="11"/>
        <v/>
      </c>
      <c r="E329" s="5"/>
      <c r="F329" s="5"/>
      <c r="G329" s="5"/>
      <c r="H329" s="5"/>
      <c r="I329" s="16"/>
      <c r="J329" s="7"/>
      <c r="K329" s="5"/>
      <c r="L329" s="5"/>
      <c r="M329" s="5"/>
      <c r="N329" s="5"/>
      <c r="O329" s="5"/>
      <c r="P329" s="5"/>
      <c r="Q329" s="54" t="str">
        <f t="shared" si="12"/>
        <v/>
      </c>
      <c r="R329" s="60"/>
    </row>
    <row r="330" spans="1:18">
      <c r="A330" s="5"/>
      <c r="B330" s="7"/>
      <c r="C330" s="2"/>
      <c r="D330" s="54" t="str">
        <f t="shared" si="11"/>
        <v/>
      </c>
      <c r="E330" s="5"/>
      <c r="F330" s="5"/>
      <c r="G330" s="5"/>
      <c r="H330" s="5"/>
      <c r="I330" s="16"/>
      <c r="J330" s="7"/>
      <c r="K330" s="5"/>
      <c r="L330" s="5"/>
      <c r="M330" s="5"/>
      <c r="N330" s="5"/>
      <c r="O330" s="5"/>
      <c r="P330" s="5"/>
      <c r="Q330" s="54" t="str">
        <f t="shared" si="12"/>
        <v/>
      </c>
      <c r="R330" s="60"/>
    </row>
    <row r="331" spans="1:18">
      <c r="A331" s="5"/>
      <c r="B331" s="7"/>
      <c r="C331" s="2"/>
      <c r="D331" s="54" t="str">
        <f t="shared" si="11"/>
        <v/>
      </c>
      <c r="E331" s="5"/>
      <c r="F331" s="5"/>
      <c r="G331" s="5"/>
      <c r="H331" s="5"/>
      <c r="I331" s="16"/>
      <c r="J331" s="7"/>
      <c r="K331" s="5"/>
      <c r="L331" s="5"/>
      <c r="M331" s="5"/>
      <c r="N331" s="5"/>
      <c r="O331" s="5"/>
      <c r="P331" s="5"/>
      <c r="Q331" s="54" t="str">
        <f t="shared" si="12"/>
        <v/>
      </c>
      <c r="R331" s="60"/>
    </row>
    <row r="332" spans="1:18">
      <c r="A332" s="5"/>
      <c r="B332" s="7"/>
      <c r="C332" s="2"/>
      <c r="D332" s="54" t="str">
        <f t="shared" si="11"/>
        <v/>
      </c>
      <c r="E332" s="5"/>
      <c r="F332" s="5"/>
      <c r="G332" s="5"/>
      <c r="H332" s="5"/>
      <c r="I332" s="16"/>
      <c r="J332" s="7"/>
      <c r="K332" s="5"/>
      <c r="L332" s="5"/>
      <c r="M332" s="5"/>
      <c r="N332" s="5"/>
      <c r="O332" s="5"/>
      <c r="P332" s="5"/>
      <c r="Q332" s="54" t="str">
        <f t="shared" si="12"/>
        <v/>
      </c>
      <c r="R332" s="60"/>
    </row>
    <row r="333" spans="1:18">
      <c r="A333" s="5"/>
      <c r="B333" s="7"/>
      <c r="C333" s="2"/>
      <c r="D333" s="54" t="str">
        <f t="shared" si="11"/>
        <v/>
      </c>
      <c r="E333" s="5"/>
      <c r="F333" s="5"/>
      <c r="G333" s="5"/>
      <c r="H333" s="5"/>
      <c r="I333" s="16"/>
      <c r="J333" s="7"/>
      <c r="K333" s="5"/>
      <c r="L333" s="5"/>
      <c r="M333" s="5"/>
      <c r="N333" s="5"/>
      <c r="O333" s="5"/>
      <c r="P333" s="5"/>
      <c r="Q333" s="54" t="str">
        <f t="shared" si="12"/>
        <v/>
      </c>
      <c r="R333" s="60"/>
    </row>
    <row r="334" spans="1:18">
      <c r="A334" s="5"/>
      <c r="B334" s="7"/>
      <c r="C334" s="2"/>
      <c r="D334" s="54" t="str">
        <f t="shared" si="11"/>
        <v/>
      </c>
      <c r="E334" s="5"/>
      <c r="F334" s="5"/>
      <c r="G334" s="5"/>
      <c r="H334" s="5"/>
      <c r="I334" s="16"/>
      <c r="J334" s="7"/>
      <c r="K334" s="5"/>
      <c r="L334" s="5"/>
      <c r="M334" s="5"/>
      <c r="N334" s="5"/>
      <c r="O334" s="5"/>
      <c r="P334" s="5"/>
      <c r="Q334" s="54" t="str">
        <f t="shared" si="12"/>
        <v/>
      </c>
      <c r="R334" s="60"/>
    </row>
    <row r="335" spans="1:18">
      <c r="A335" s="5"/>
      <c r="B335" s="7"/>
      <c r="C335" s="2"/>
      <c r="D335" s="54" t="str">
        <f t="shared" si="11"/>
        <v/>
      </c>
      <c r="E335" s="5"/>
      <c r="F335" s="5"/>
      <c r="G335" s="5"/>
      <c r="H335" s="5"/>
      <c r="I335" s="16"/>
      <c r="J335" s="7"/>
      <c r="K335" s="5"/>
      <c r="L335" s="5"/>
      <c r="M335" s="5"/>
      <c r="N335" s="5"/>
      <c r="O335" s="5"/>
      <c r="P335" s="5"/>
      <c r="Q335" s="54" t="str">
        <f t="shared" si="12"/>
        <v/>
      </c>
      <c r="R335" s="60"/>
    </row>
    <row r="336" spans="1:18">
      <c r="A336" s="5"/>
      <c r="B336" s="7"/>
      <c r="C336" s="2"/>
      <c r="D336" s="54" t="str">
        <f t="shared" si="11"/>
        <v/>
      </c>
      <c r="E336" s="5"/>
      <c r="F336" s="5"/>
      <c r="G336" s="5"/>
      <c r="H336" s="5"/>
      <c r="I336" s="16"/>
      <c r="J336" s="7"/>
      <c r="K336" s="5"/>
      <c r="L336" s="5"/>
      <c r="M336" s="5"/>
      <c r="N336" s="5"/>
      <c r="O336" s="5"/>
      <c r="P336" s="5"/>
      <c r="Q336" s="54" t="str">
        <f t="shared" si="12"/>
        <v/>
      </c>
      <c r="R336" s="60"/>
    </row>
    <row r="337" spans="1:18">
      <c r="A337" s="5"/>
      <c r="B337" s="7"/>
      <c r="C337" s="2"/>
      <c r="D337" s="54" t="str">
        <f t="shared" si="11"/>
        <v/>
      </c>
      <c r="E337" s="5"/>
      <c r="F337" s="5"/>
      <c r="G337" s="5"/>
      <c r="H337" s="5"/>
      <c r="I337" s="16"/>
      <c r="J337" s="7"/>
      <c r="K337" s="5"/>
      <c r="L337" s="5"/>
      <c r="M337" s="5"/>
      <c r="N337" s="5"/>
      <c r="O337" s="5"/>
      <c r="P337" s="5"/>
      <c r="Q337" s="54" t="str">
        <f t="shared" si="12"/>
        <v/>
      </c>
      <c r="R337" s="60"/>
    </row>
    <row r="338" spans="1:18">
      <c r="A338" s="5"/>
      <c r="B338" s="7"/>
      <c r="C338" s="2"/>
      <c r="D338" s="54" t="str">
        <f t="shared" si="11"/>
        <v/>
      </c>
      <c r="E338" s="5"/>
      <c r="F338" s="5"/>
      <c r="G338" s="5"/>
      <c r="H338" s="5"/>
      <c r="I338" s="16"/>
      <c r="J338" s="7"/>
      <c r="K338" s="5"/>
      <c r="L338" s="5"/>
      <c r="M338" s="5"/>
      <c r="N338" s="5"/>
      <c r="O338" s="5"/>
      <c r="P338" s="5"/>
      <c r="Q338" s="54" t="str">
        <f t="shared" si="12"/>
        <v/>
      </c>
      <c r="R338" s="60"/>
    </row>
    <row r="339" spans="1:18">
      <c r="A339" s="5"/>
      <c r="B339" s="7"/>
      <c r="C339" s="2"/>
      <c r="D339" s="54" t="str">
        <f t="shared" si="11"/>
        <v/>
      </c>
      <c r="E339" s="5"/>
      <c r="F339" s="5"/>
      <c r="G339" s="5"/>
      <c r="H339" s="5"/>
      <c r="I339" s="16"/>
      <c r="J339" s="7"/>
      <c r="K339" s="5"/>
      <c r="L339" s="5"/>
      <c r="M339" s="5"/>
      <c r="N339" s="5"/>
      <c r="O339" s="5"/>
      <c r="P339" s="5"/>
      <c r="Q339" s="54" t="str">
        <f t="shared" si="12"/>
        <v/>
      </c>
      <c r="R339" s="60"/>
    </row>
    <row r="340" spans="1:18">
      <c r="A340" s="5"/>
      <c r="B340" s="7"/>
      <c r="C340" s="2"/>
      <c r="D340" s="54" t="str">
        <f t="shared" si="11"/>
        <v/>
      </c>
      <c r="E340" s="5"/>
      <c r="F340" s="5"/>
      <c r="G340" s="5"/>
      <c r="H340" s="5"/>
      <c r="I340" s="16"/>
      <c r="J340" s="7"/>
      <c r="K340" s="5"/>
      <c r="L340" s="5"/>
      <c r="M340" s="5"/>
      <c r="N340" s="5"/>
      <c r="O340" s="5"/>
      <c r="P340" s="5"/>
      <c r="Q340" s="54" t="str">
        <f t="shared" si="12"/>
        <v/>
      </c>
      <c r="R340" s="60"/>
    </row>
    <row r="341" spans="1:18">
      <c r="A341" s="5"/>
      <c r="B341" s="7"/>
      <c r="C341" s="2"/>
      <c r="D341" s="54" t="str">
        <f t="shared" si="11"/>
        <v/>
      </c>
      <c r="E341" s="5"/>
      <c r="F341" s="5"/>
      <c r="G341" s="5"/>
      <c r="H341" s="5"/>
      <c r="I341" s="16"/>
      <c r="J341" s="7"/>
      <c r="K341" s="5"/>
      <c r="L341" s="5"/>
      <c r="M341" s="5"/>
      <c r="N341" s="5"/>
      <c r="O341" s="5"/>
      <c r="P341" s="5"/>
      <c r="Q341" s="54" t="str">
        <f t="shared" si="12"/>
        <v/>
      </c>
      <c r="R341" s="60"/>
    </row>
    <row r="342" spans="1:18">
      <c r="A342" s="5"/>
      <c r="B342" s="7"/>
      <c r="C342" s="2"/>
      <c r="D342" s="54" t="str">
        <f t="shared" si="11"/>
        <v/>
      </c>
      <c r="E342" s="5"/>
      <c r="F342" s="5"/>
      <c r="G342" s="5"/>
      <c r="H342" s="5"/>
      <c r="I342" s="16"/>
      <c r="J342" s="7"/>
      <c r="K342" s="5"/>
      <c r="L342" s="5"/>
      <c r="M342" s="5"/>
      <c r="N342" s="5"/>
      <c r="O342" s="5"/>
      <c r="P342" s="5"/>
      <c r="Q342" s="54" t="str">
        <f t="shared" si="12"/>
        <v/>
      </c>
      <c r="R342" s="60"/>
    </row>
    <row r="343" spans="1:18">
      <c r="A343" s="5"/>
      <c r="B343" s="7"/>
      <c r="C343" s="2"/>
      <c r="D343" s="54" t="str">
        <f t="shared" si="11"/>
        <v/>
      </c>
      <c r="E343" s="5"/>
      <c r="F343" s="5"/>
      <c r="G343" s="5"/>
      <c r="H343" s="5"/>
      <c r="I343" s="16"/>
      <c r="J343" s="7"/>
      <c r="K343" s="5"/>
      <c r="L343" s="5"/>
      <c r="M343" s="5"/>
      <c r="N343" s="5"/>
      <c r="O343" s="5"/>
      <c r="P343" s="5"/>
      <c r="Q343" s="54" t="str">
        <f t="shared" si="12"/>
        <v/>
      </c>
      <c r="R343" s="60"/>
    </row>
    <row r="344" spans="1:18">
      <c r="A344" s="5"/>
      <c r="B344" s="7"/>
      <c r="C344" s="2"/>
      <c r="D344" s="54" t="str">
        <f t="shared" si="11"/>
        <v/>
      </c>
      <c r="E344" s="5"/>
      <c r="F344" s="5"/>
      <c r="G344" s="5"/>
      <c r="H344" s="5"/>
      <c r="I344" s="16"/>
      <c r="J344" s="7"/>
      <c r="K344" s="5"/>
      <c r="L344" s="5"/>
      <c r="M344" s="5"/>
      <c r="N344" s="5"/>
      <c r="O344" s="5"/>
      <c r="P344" s="5"/>
      <c r="Q344" s="54" t="str">
        <f t="shared" si="12"/>
        <v/>
      </c>
      <c r="R344" s="60"/>
    </row>
    <row r="345" spans="1:18">
      <c r="A345" s="5"/>
      <c r="B345" s="7"/>
      <c r="C345" s="2"/>
      <c r="D345" s="54" t="str">
        <f t="shared" si="11"/>
        <v/>
      </c>
      <c r="E345" s="5"/>
      <c r="F345" s="5"/>
      <c r="G345" s="5"/>
      <c r="H345" s="5"/>
      <c r="I345" s="16"/>
      <c r="J345" s="7"/>
      <c r="K345" s="5"/>
      <c r="L345" s="5"/>
      <c r="M345" s="5"/>
      <c r="N345" s="5"/>
      <c r="O345" s="5"/>
      <c r="P345" s="5"/>
      <c r="Q345" s="54" t="str">
        <f t="shared" si="12"/>
        <v/>
      </c>
      <c r="R345" s="60"/>
    </row>
    <row r="346" spans="1:18">
      <c r="A346" s="5"/>
      <c r="B346" s="7"/>
      <c r="C346" s="2"/>
      <c r="D346" s="54" t="str">
        <f t="shared" si="11"/>
        <v/>
      </c>
      <c r="E346" s="5"/>
      <c r="F346" s="5"/>
      <c r="G346" s="5"/>
      <c r="H346" s="5"/>
      <c r="I346" s="16"/>
      <c r="J346" s="7"/>
      <c r="K346" s="5"/>
      <c r="L346" s="5"/>
      <c r="M346" s="5"/>
      <c r="N346" s="5"/>
      <c r="O346" s="5"/>
      <c r="P346" s="5"/>
      <c r="Q346" s="54" t="str">
        <f t="shared" si="12"/>
        <v/>
      </c>
      <c r="R346" s="60"/>
    </row>
    <row r="347" spans="1:18">
      <c r="A347" s="5"/>
      <c r="B347" s="7"/>
      <c r="C347" s="2"/>
      <c r="D347" s="54" t="str">
        <f t="shared" si="11"/>
        <v/>
      </c>
      <c r="E347" s="5"/>
      <c r="F347" s="5"/>
      <c r="G347" s="5"/>
      <c r="H347" s="5"/>
      <c r="I347" s="16"/>
      <c r="J347" s="7"/>
      <c r="K347" s="5"/>
      <c r="L347" s="5"/>
      <c r="M347" s="5"/>
      <c r="N347" s="5"/>
      <c r="O347" s="5"/>
      <c r="P347" s="5"/>
      <c r="Q347" s="54" t="str">
        <f t="shared" si="12"/>
        <v/>
      </c>
      <c r="R347" s="60"/>
    </row>
    <row r="348" spans="1:18">
      <c r="A348" s="5"/>
      <c r="B348" s="7"/>
      <c r="C348" s="2"/>
      <c r="D348" s="54" t="str">
        <f t="shared" si="11"/>
        <v/>
      </c>
      <c r="E348" s="5"/>
      <c r="F348" s="5"/>
      <c r="G348" s="5"/>
      <c r="H348" s="5"/>
      <c r="I348" s="16"/>
      <c r="J348" s="7"/>
      <c r="K348" s="5"/>
      <c r="L348" s="5"/>
      <c r="M348" s="5"/>
      <c r="N348" s="5"/>
      <c r="O348" s="5"/>
      <c r="P348" s="5"/>
      <c r="Q348" s="54" t="str">
        <f t="shared" si="12"/>
        <v/>
      </c>
      <c r="R348" s="60"/>
    </row>
    <row r="349" spans="1:18">
      <c r="A349" s="5"/>
      <c r="B349" s="7"/>
      <c r="C349" s="2"/>
      <c r="D349" s="54" t="str">
        <f t="shared" si="11"/>
        <v/>
      </c>
      <c r="E349" s="5"/>
      <c r="F349" s="5"/>
      <c r="G349" s="5"/>
      <c r="H349" s="5"/>
      <c r="I349" s="16"/>
      <c r="J349" s="7"/>
      <c r="K349" s="5"/>
      <c r="L349" s="5"/>
      <c r="M349" s="5"/>
      <c r="N349" s="5"/>
      <c r="O349" s="5"/>
      <c r="P349" s="5"/>
      <c r="Q349" s="54" t="str">
        <f t="shared" si="12"/>
        <v/>
      </c>
      <c r="R349" s="60"/>
    </row>
    <row r="350" spans="1:18">
      <c r="A350" s="5"/>
      <c r="B350" s="7"/>
      <c r="C350" s="2"/>
      <c r="D350" s="54" t="str">
        <f t="shared" si="11"/>
        <v/>
      </c>
      <c r="E350" s="5"/>
      <c r="F350" s="5"/>
      <c r="G350" s="5"/>
      <c r="H350" s="5"/>
      <c r="I350" s="16"/>
      <c r="J350" s="7"/>
      <c r="K350" s="5"/>
      <c r="L350" s="5"/>
      <c r="M350" s="5"/>
      <c r="N350" s="5"/>
      <c r="O350" s="5"/>
      <c r="P350" s="5"/>
      <c r="Q350" s="54" t="str">
        <f t="shared" si="12"/>
        <v/>
      </c>
      <c r="R350" s="60"/>
    </row>
    <row r="351" spans="1:18">
      <c r="A351" s="5"/>
      <c r="B351" s="7"/>
      <c r="C351" s="2"/>
      <c r="D351" s="54" t="str">
        <f t="shared" si="11"/>
        <v/>
      </c>
      <c r="E351" s="5"/>
      <c r="F351" s="5"/>
      <c r="G351" s="5"/>
      <c r="H351" s="5"/>
      <c r="I351" s="16"/>
      <c r="J351" s="7"/>
      <c r="K351" s="5"/>
      <c r="L351" s="5"/>
      <c r="M351" s="5"/>
      <c r="N351" s="5"/>
      <c r="O351" s="5"/>
      <c r="P351" s="5"/>
      <c r="Q351" s="54" t="str">
        <f t="shared" si="12"/>
        <v/>
      </c>
      <c r="R351" s="60"/>
    </row>
    <row r="352" spans="1:18">
      <c r="A352" s="5"/>
      <c r="B352" s="7"/>
      <c r="C352" s="2"/>
      <c r="D352" s="54" t="str">
        <f t="shared" si="11"/>
        <v/>
      </c>
      <c r="E352" s="5"/>
      <c r="F352" s="5"/>
      <c r="G352" s="5"/>
      <c r="H352" s="5"/>
      <c r="I352" s="16"/>
      <c r="J352" s="7"/>
      <c r="K352" s="5"/>
      <c r="L352" s="5"/>
      <c r="M352" s="5"/>
      <c r="N352" s="5"/>
      <c r="O352" s="5"/>
      <c r="P352" s="5"/>
      <c r="Q352" s="54" t="str">
        <f t="shared" si="12"/>
        <v/>
      </c>
      <c r="R352" s="60"/>
    </row>
    <row r="353" spans="1:18">
      <c r="A353" s="5"/>
      <c r="B353" s="7"/>
      <c r="C353" s="2"/>
      <c r="D353" s="54" t="str">
        <f t="shared" si="11"/>
        <v/>
      </c>
      <c r="E353" s="5"/>
      <c r="F353" s="5"/>
      <c r="G353" s="5"/>
      <c r="H353" s="5"/>
      <c r="I353" s="16"/>
      <c r="J353" s="7"/>
      <c r="K353" s="5"/>
      <c r="L353" s="5"/>
      <c r="M353" s="5"/>
      <c r="N353" s="5"/>
      <c r="O353" s="5"/>
      <c r="P353" s="5"/>
      <c r="Q353" s="54" t="str">
        <f t="shared" si="12"/>
        <v/>
      </c>
      <c r="R353" s="60"/>
    </row>
    <row r="354" spans="1:18">
      <c r="A354" s="5"/>
      <c r="B354" s="7"/>
      <c r="C354" s="2"/>
      <c r="D354" s="54" t="str">
        <f t="shared" si="11"/>
        <v/>
      </c>
      <c r="E354" s="5"/>
      <c r="F354" s="5"/>
      <c r="G354" s="5"/>
      <c r="H354" s="5"/>
      <c r="I354" s="16"/>
      <c r="J354" s="7"/>
      <c r="K354" s="5"/>
      <c r="L354" s="5"/>
      <c r="M354" s="5"/>
      <c r="N354" s="5"/>
      <c r="O354" s="5"/>
      <c r="P354" s="5"/>
      <c r="Q354" s="54" t="str">
        <f t="shared" si="12"/>
        <v/>
      </c>
      <c r="R354" s="60"/>
    </row>
    <row r="355" spans="1:18">
      <c r="A355" s="5"/>
      <c r="B355" s="7"/>
      <c r="C355" s="2"/>
      <c r="D355" s="54" t="str">
        <f t="shared" si="11"/>
        <v/>
      </c>
      <c r="E355" s="5"/>
      <c r="F355" s="5"/>
      <c r="G355" s="5"/>
      <c r="H355" s="5"/>
      <c r="I355" s="16"/>
      <c r="J355" s="7"/>
      <c r="K355" s="5"/>
      <c r="L355" s="5"/>
      <c r="M355" s="5"/>
      <c r="N355" s="5"/>
      <c r="O355" s="5"/>
      <c r="P355" s="5"/>
      <c r="Q355" s="54" t="str">
        <f t="shared" si="12"/>
        <v/>
      </c>
      <c r="R355" s="60"/>
    </row>
    <row r="356" spans="1:18">
      <c r="A356" s="5"/>
      <c r="B356" s="7"/>
      <c r="C356" s="2"/>
      <c r="D356" s="54" t="str">
        <f t="shared" si="11"/>
        <v/>
      </c>
      <c r="E356" s="5"/>
      <c r="F356" s="5"/>
      <c r="G356" s="5"/>
      <c r="H356" s="5"/>
      <c r="I356" s="16"/>
      <c r="J356" s="7"/>
      <c r="K356" s="5"/>
      <c r="L356" s="5"/>
      <c r="M356" s="5"/>
      <c r="N356" s="5"/>
      <c r="O356" s="5"/>
      <c r="P356" s="5"/>
      <c r="Q356" s="54" t="str">
        <f t="shared" si="12"/>
        <v/>
      </c>
      <c r="R356" s="60"/>
    </row>
    <row r="357" spans="1:18">
      <c r="A357" s="5"/>
      <c r="B357" s="7"/>
      <c r="C357" s="2"/>
      <c r="D357" s="54" t="str">
        <f t="shared" si="11"/>
        <v/>
      </c>
      <c r="E357" s="5"/>
      <c r="F357" s="5"/>
      <c r="G357" s="5"/>
      <c r="H357" s="5"/>
      <c r="I357" s="16"/>
      <c r="J357" s="7"/>
      <c r="K357" s="5"/>
      <c r="L357" s="5"/>
      <c r="M357" s="5"/>
      <c r="N357" s="5"/>
      <c r="O357" s="5"/>
      <c r="P357" s="5"/>
      <c r="Q357" s="54" t="str">
        <f t="shared" si="12"/>
        <v/>
      </c>
      <c r="R357" s="60"/>
    </row>
    <row r="358" spans="1:18">
      <c r="A358" s="5"/>
      <c r="B358" s="7"/>
      <c r="C358" s="2"/>
      <c r="D358" s="54" t="str">
        <f t="shared" si="11"/>
        <v/>
      </c>
      <c r="E358" s="5"/>
      <c r="F358" s="5"/>
      <c r="G358" s="5"/>
      <c r="H358" s="5"/>
      <c r="I358" s="16"/>
      <c r="J358" s="7"/>
      <c r="K358" s="5"/>
      <c r="L358" s="5"/>
      <c r="M358" s="5"/>
      <c r="N358" s="5"/>
      <c r="O358" s="5"/>
      <c r="P358" s="5"/>
      <c r="Q358" s="54" t="str">
        <f t="shared" si="12"/>
        <v/>
      </c>
      <c r="R358" s="60"/>
    </row>
    <row r="359" spans="1:18">
      <c r="A359" s="5"/>
      <c r="B359" s="7"/>
      <c r="C359" s="2"/>
      <c r="D359" s="54" t="str">
        <f t="shared" si="11"/>
        <v/>
      </c>
      <c r="E359" s="5"/>
      <c r="F359" s="5"/>
      <c r="G359" s="5"/>
      <c r="H359" s="5"/>
      <c r="I359" s="16"/>
      <c r="J359" s="7"/>
      <c r="K359" s="5"/>
      <c r="L359" s="5"/>
      <c r="M359" s="5"/>
      <c r="N359" s="5"/>
      <c r="O359" s="5"/>
      <c r="P359" s="5"/>
      <c r="Q359" s="54" t="str">
        <f t="shared" si="12"/>
        <v/>
      </c>
      <c r="R359" s="60"/>
    </row>
    <row r="360" spans="1:18">
      <c r="A360" s="5"/>
      <c r="B360" s="7"/>
      <c r="C360" s="2"/>
      <c r="D360" s="54" t="str">
        <f t="shared" si="11"/>
        <v/>
      </c>
      <c r="E360" s="5"/>
      <c r="F360" s="5"/>
      <c r="G360" s="5"/>
      <c r="H360" s="5"/>
      <c r="I360" s="16"/>
      <c r="J360" s="7"/>
      <c r="K360" s="5"/>
      <c r="L360" s="5"/>
      <c r="M360" s="5"/>
      <c r="N360" s="5"/>
      <c r="O360" s="5"/>
      <c r="P360" s="5"/>
      <c r="Q360" s="54" t="str">
        <f t="shared" si="12"/>
        <v/>
      </c>
      <c r="R360" s="60"/>
    </row>
    <row r="361" spans="1:18">
      <c r="A361" s="5"/>
      <c r="B361" s="7"/>
      <c r="C361" s="2"/>
      <c r="D361" s="54" t="str">
        <f t="shared" si="11"/>
        <v/>
      </c>
      <c r="E361" s="5"/>
      <c r="F361" s="5"/>
      <c r="G361" s="5"/>
      <c r="H361" s="5"/>
      <c r="I361" s="16"/>
      <c r="J361" s="7"/>
      <c r="K361" s="5"/>
      <c r="L361" s="5"/>
      <c r="M361" s="5"/>
      <c r="N361" s="5"/>
      <c r="O361" s="5"/>
      <c r="P361" s="5"/>
      <c r="Q361" s="54" t="str">
        <f t="shared" si="12"/>
        <v/>
      </c>
      <c r="R361" s="60"/>
    </row>
    <row r="362" spans="1:18">
      <c r="A362" s="5"/>
      <c r="B362" s="7"/>
      <c r="C362" s="2"/>
      <c r="D362" s="54" t="str">
        <f t="shared" si="11"/>
        <v/>
      </c>
      <c r="E362" s="5"/>
      <c r="F362" s="5"/>
      <c r="G362" s="5"/>
      <c r="H362" s="5"/>
      <c r="I362" s="16"/>
      <c r="J362" s="7"/>
      <c r="K362" s="5"/>
      <c r="L362" s="5"/>
      <c r="M362" s="5"/>
      <c r="N362" s="5"/>
      <c r="O362" s="5"/>
      <c r="P362" s="5"/>
      <c r="Q362" s="54" t="str">
        <f t="shared" si="12"/>
        <v/>
      </c>
      <c r="R362" s="60"/>
    </row>
    <row r="363" spans="1:18">
      <c r="A363" s="5"/>
      <c r="B363" s="7"/>
      <c r="C363" s="2"/>
      <c r="D363" s="54" t="str">
        <f t="shared" si="11"/>
        <v/>
      </c>
      <c r="E363" s="5"/>
      <c r="F363" s="5"/>
      <c r="G363" s="5"/>
      <c r="H363" s="5"/>
      <c r="I363" s="16"/>
      <c r="J363" s="7"/>
      <c r="K363" s="5"/>
      <c r="L363" s="5"/>
      <c r="M363" s="5"/>
      <c r="N363" s="5"/>
      <c r="O363" s="5"/>
      <c r="P363" s="5"/>
      <c r="Q363" s="54" t="str">
        <f t="shared" si="12"/>
        <v/>
      </c>
      <c r="R363" s="60"/>
    </row>
    <row r="364" spans="1:18">
      <c r="A364" s="5"/>
      <c r="B364" s="7"/>
      <c r="C364" s="2"/>
      <c r="D364" s="54" t="str">
        <f t="shared" si="11"/>
        <v/>
      </c>
      <c r="E364" s="5"/>
      <c r="F364" s="5"/>
      <c r="G364" s="5"/>
      <c r="H364" s="5"/>
      <c r="I364" s="16"/>
      <c r="J364" s="7"/>
      <c r="K364" s="5"/>
      <c r="L364" s="5"/>
      <c r="M364" s="5"/>
      <c r="N364" s="5"/>
      <c r="O364" s="5"/>
      <c r="P364" s="5"/>
      <c r="Q364" s="54" t="str">
        <f t="shared" si="12"/>
        <v/>
      </c>
      <c r="R364" s="60"/>
    </row>
    <row r="365" spans="1:18">
      <c r="A365" s="5"/>
      <c r="B365" s="7"/>
      <c r="C365" s="2"/>
      <c r="D365" s="54" t="str">
        <f t="shared" si="11"/>
        <v/>
      </c>
      <c r="E365" s="5"/>
      <c r="F365" s="5"/>
      <c r="G365" s="5"/>
      <c r="H365" s="5"/>
      <c r="I365" s="16"/>
      <c r="J365" s="7"/>
      <c r="K365" s="5"/>
      <c r="L365" s="5"/>
      <c r="M365" s="5"/>
      <c r="N365" s="5"/>
      <c r="O365" s="5"/>
      <c r="P365" s="5"/>
      <c r="Q365" s="54" t="str">
        <f t="shared" si="12"/>
        <v/>
      </c>
      <c r="R365" s="60"/>
    </row>
    <row r="366" spans="1:18">
      <c r="A366" s="5"/>
      <c r="B366" s="7"/>
      <c r="C366" s="2"/>
      <c r="D366" s="54" t="str">
        <f t="shared" si="11"/>
        <v/>
      </c>
      <c r="E366" s="5"/>
      <c r="F366" s="5"/>
      <c r="G366" s="5"/>
      <c r="H366" s="5"/>
      <c r="I366" s="16"/>
      <c r="J366" s="7"/>
      <c r="K366" s="5"/>
      <c r="L366" s="5"/>
      <c r="M366" s="5"/>
      <c r="N366" s="5"/>
      <c r="O366" s="5"/>
      <c r="P366" s="5"/>
      <c r="Q366" s="54" t="str">
        <f t="shared" si="12"/>
        <v/>
      </c>
      <c r="R366" s="60"/>
    </row>
    <row r="367" spans="1:18">
      <c r="A367" s="5"/>
      <c r="B367" s="7"/>
      <c r="C367" s="2"/>
      <c r="D367" s="54" t="str">
        <f t="shared" si="11"/>
        <v/>
      </c>
      <c r="E367" s="5"/>
      <c r="F367" s="5"/>
      <c r="G367" s="5"/>
      <c r="H367" s="5"/>
      <c r="I367" s="16"/>
      <c r="J367" s="7"/>
      <c r="K367" s="5"/>
      <c r="L367" s="5"/>
      <c r="M367" s="5"/>
      <c r="N367" s="5"/>
      <c r="O367" s="5"/>
      <c r="P367" s="5"/>
      <c r="Q367" s="54" t="str">
        <f t="shared" si="12"/>
        <v/>
      </c>
      <c r="R367" s="60"/>
    </row>
    <row r="368" spans="1:18">
      <c r="A368" s="5"/>
      <c r="B368" s="7"/>
      <c r="C368" s="2"/>
      <c r="D368" s="54" t="str">
        <f t="shared" si="11"/>
        <v/>
      </c>
      <c r="E368" s="5"/>
      <c r="F368" s="5"/>
      <c r="G368" s="5"/>
      <c r="H368" s="5"/>
      <c r="I368" s="16"/>
      <c r="J368" s="7"/>
      <c r="K368" s="5"/>
      <c r="L368" s="5"/>
      <c r="M368" s="5"/>
      <c r="N368" s="5"/>
      <c r="O368" s="5"/>
      <c r="P368" s="5"/>
      <c r="Q368" s="54" t="str">
        <f t="shared" si="12"/>
        <v/>
      </c>
      <c r="R368" s="60"/>
    </row>
    <row r="369" spans="1:18">
      <c r="A369" s="5"/>
      <c r="B369" s="7"/>
      <c r="C369" s="2"/>
      <c r="D369" s="54" t="str">
        <f t="shared" si="11"/>
        <v/>
      </c>
      <c r="E369" s="5"/>
      <c r="F369" s="5"/>
      <c r="G369" s="5"/>
      <c r="H369" s="5"/>
      <c r="I369" s="16"/>
      <c r="J369" s="7"/>
      <c r="K369" s="5"/>
      <c r="L369" s="5"/>
      <c r="M369" s="5"/>
      <c r="N369" s="5"/>
      <c r="O369" s="5"/>
      <c r="P369" s="5"/>
      <c r="Q369" s="54" t="str">
        <f t="shared" si="12"/>
        <v/>
      </c>
      <c r="R369" s="60"/>
    </row>
    <row r="370" spans="1:18">
      <c r="A370" s="5"/>
      <c r="B370" s="7"/>
      <c r="C370" s="2"/>
      <c r="D370" s="54" t="str">
        <f t="shared" si="11"/>
        <v/>
      </c>
      <c r="E370" s="5"/>
      <c r="F370" s="5"/>
      <c r="G370" s="5"/>
      <c r="H370" s="5"/>
      <c r="I370" s="16"/>
      <c r="J370" s="7"/>
      <c r="K370" s="5"/>
      <c r="L370" s="5"/>
      <c r="M370" s="5"/>
      <c r="N370" s="5"/>
      <c r="O370" s="5"/>
      <c r="P370" s="5"/>
      <c r="Q370" s="54" t="str">
        <f t="shared" si="12"/>
        <v/>
      </c>
      <c r="R370" s="60"/>
    </row>
    <row r="371" spans="1:18">
      <c r="A371" s="5"/>
      <c r="B371" s="7"/>
      <c r="C371" s="2"/>
      <c r="D371" s="54" t="str">
        <f t="shared" si="11"/>
        <v/>
      </c>
      <c r="E371" s="5"/>
      <c r="F371" s="5"/>
      <c r="G371" s="5"/>
      <c r="H371" s="5"/>
      <c r="I371" s="16"/>
      <c r="J371" s="7"/>
      <c r="K371" s="5"/>
      <c r="L371" s="5"/>
      <c r="M371" s="5"/>
      <c r="N371" s="5"/>
      <c r="O371" s="5"/>
      <c r="P371" s="5"/>
      <c r="Q371" s="54" t="str">
        <f t="shared" si="12"/>
        <v/>
      </c>
      <c r="R371" s="60"/>
    </row>
    <row r="372" spans="1:18">
      <c r="A372" s="5"/>
      <c r="B372" s="7"/>
      <c r="C372" s="2"/>
      <c r="D372" s="54" t="str">
        <f t="shared" si="11"/>
        <v/>
      </c>
      <c r="E372" s="5"/>
      <c r="F372" s="5"/>
      <c r="G372" s="5"/>
      <c r="H372" s="5"/>
      <c r="I372" s="16"/>
      <c r="J372" s="7"/>
      <c r="K372" s="5"/>
      <c r="L372" s="5"/>
      <c r="M372" s="5"/>
      <c r="N372" s="5"/>
      <c r="O372" s="5"/>
      <c r="P372" s="5"/>
      <c r="Q372" s="54" t="str">
        <f t="shared" si="12"/>
        <v/>
      </c>
      <c r="R372" s="60"/>
    </row>
    <row r="373" spans="1:18">
      <c r="A373" s="5"/>
      <c r="B373" s="7"/>
      <c r="C373" s="2"/>
      <c r="D373" s="54" t="str">
        <f t="shared" si="11"/>
        <v/>
      </c>
      <c r="E373" s="5"/>
      <c r="F373" s="5"/>
      <c r="G373" s="5"/>
      <c r="H373" s="5"/>
      <c r="I373" s="16"/>
      <c r="J373" s="7"/>
      <c r="K373" s="5"/>
      <c r="L373" s="5"/>
      <c r="M373" s="5"/>
      <c r="N373" s="5"/>
      <c r="O373" s="5"/>
      <c r="P373" s="5"/>
      <c r="Q373" s="54" t="str">
        <f t="shared" si="12"/>
        <v/>
      </c>
      <c r="R373" s="60"/>
    </row>
    <row r="374" spans="1:18">
      <c r="A374" s="5"/>
      <c r="B374" s="7"/>
      <c r="C374" s="2"/>
      <c r="D374" s="54" t="str">
        <f t="shared" si="11"/>
        <v/>
      </c>
      <c r="E374" s="5"/>
      <c r="F374" s="5"/>
      <c r="G374" s="5"/>
      <c r="H374" s="5"/>
      <c r="I374" s="16"/>
      <c r="J374" s="7"/>
      <c r="K374" s="5"/>
      <c r="L374" s="5"/>
      <c r="M374" s="5"/>
      <c r="N374" s="5"/>
      <c r="O374" s="5"/>
      <c r="P374" s="5"/>
      <c r="Q374" s="54" t="str">
        <f t="shared" si="12"/>
        <v/>
      </c>
      <c r="R374" s="60"/>
    </row>
    <row r="375" spans="1:18">
      <c r="A375" s="5"/>
      <c r="B375" s="7"/>
      <c r="C375" s="2"/>
      <c r="D375" s="54" t="str">
        <f t="shared" si="11"/>
        <v/>
      </c>
      <c r="E375" s="5"/>
      <c r="F375" s="5"/>
      <c r="G375" s="5"/>
      <c r="H375" s="5"/>
      <c r="I375" s="16"/>
      <c r="J375" s="7"/>
      <c r="K375" s="5"/>
      <c r="L375" s="5"/>
      <c r="M375" s="5"/>
      <c r="N375" s="5"/>
      <c r="O375" s="5"/>
      <c r="P375" s="5"/>
      <c r="Q375" s="54" t="str">
        <f t="shared" si="12"/>
        <v/>
      </c>
      <c r="R375" s="60"/>
    </row>
    <row r="376" spans="1:18">
      <c r="A376" s="5"/>
      <c r="B376" s="7"/>
      <c r="C376" s="2"/>
      <c r="D376" s="54" t="str">
        <f t="shared" si="11"/>
        <v/>
      </c>
      <c r="E376" s="5"/>
      <c r="F376" s="5"/>
      <c r="G376" s="5"/>
      <c r="H376" s="5"/>
      <c r="I376" s="16"/>
      <c r="J376" s="7"/>
      <c r="K376" s="5"/>
      <c r="L376" s="5"/>
      <c r="M376" s="5"/>
      <c r="N376" s="5"/>
      <c r="O376" s="5"/>
      <c r="P376" s="5"/>
      <c r="Q376" s="54" t="str">
        <f t="shared" si="12"/>
        <v/>
      </c>
      <c r="R376" s="60"/>
    </row>
    <row r="377" spans="1:18">
      <c r="A377" s="5"/>
      <c r="B377" s="5"/>
      <c r="C377" s="3"/>
      <c r="D377" s="54" t="str">
        <f t="shared" si="11"/>
        <v/>
      </c>
      <c r="E377" s="5"/>
      <c r="F377" s="5"/>
      <c r="G377" s="5"/>
      <c r="H377" s="5"/>
      <c r="I377" s="16"/>
      <c r="J377" s="7"/>
      <c r="K377" s="5"/>
      <c r="L377" s="5"/>
      <c r="M377" s="5"/>
      <c r="N377" s="5"/>
      <c r="O377" s="5"/>
      <c r="P377" s="5"/>
      <c r="Q377" s="54" t="str">
        <f t="shared" si="12"/>
        <v/>
      </c>
      <c r="R377" s="60"/>
    </row>
    <row r="378" spans="1:18">
      <c r="A378" s="5"/>
      <c r="B378" s="5"/>
      <c r="C378" s="3"/>
      <c r="D378" s="54" t="str">
        <f t="shared" si="11"/>
        <v/>
      </c>
      <c r="E378" s="5"/>
      <c r="F378" s="5"/>
      <c r="G378" s="5"/>
      <c r="H378" s="5"/>
      <c r="I378" s="16"/>
      <c r="J378" s="7"/>
      <c r="K378" s="5"/>
      <c r="L378" s="5"/>
      <c r="M378" s="5"/>
      <c r="N378" s="5"/>
      <c r="O378" s="5"/>
      <c r="P378" s="5"/>
      <c r="Q378" s="54" t="str">
        <f t="shared" si="12"/>
        <v/>
      </c>
      <c r="R378" s="60"/>
    </row>
    <row r="379" spans="1:18">
      <c r="A379" s="5"/>
      <c r="B379" s="5"/>
      <c r="C379" s="5"/>
      <c r="D379" s="54" t="str">
        <f t="shared" si="11"/>
        <v/>
      </c>
      <c r="E379" s="5"/>
      <c r="F379" s="5"/>
      <c r="G379" s="5"/>
      <c r="H379" s="5"/>
      <c r="I379" s="16"/>
      <c r="J379" s="7"/>
      <c r="K379" s="5"/>
      <c r="L379" s="5"/>
      <c r="M379" s="5"/>
      <c r="N379" s="5"/>
      <c r="O379" s="5"/>
      <c r="P379" s="5"/>
      <c r="Q379" s="54" t="str">
        <f t="shared" si="12"/>
        <v/>
      </c>
      <c r="R379" s="60"/>
    </row>
    <row r="380" spans="1:18">
      <c r="A380" s="5"/>
      <c r="B380" s="5"/>
      <c r="C380" s="5"/>
      <c r="D380" s="54" t="str">
        <f t="shared" si="11"/>
        <v/>
      </c>
      <c r="E380" s="5"/>
      <c r="F380" s="5"/>
      <c r="G380" s="5"/>
      <c r="H380" s="5"/>
      <c r="I380" s="16"/>
      <c r="J380" s="7"/>
      <c r="K380" s="5"/>
      <c r="L380" s="5"/>
      <c r="M380" s="5"/>
      <c r="N380" s="5"/>
      <c r="O380" s="5"/>
      <c r="P380" s="5"/>
      <c r="Q380" s="54" t="str">
        <f t="shared" si="12"/>
        <v/>
      </c>
      <c r="R380" s="60"/>
    </row>
    <row r="381" spans="1:18">
      <c r="A381" s="5"/>
      <c r="B381" s="5"/>
      <c r="C381" s="5"/>
      <c r="D381" s="54" t="str">
        <f t="shared" si="11"/>
        <v/>
      </c>
      <c r="E381" s="5"/>
      <c r="F381" s="5"/>
      <c r="G381" s="5"/>
      <c r="H381" s="5"/>
      <c r="I381" s="16"/>
      <c r="J381" s="7"/>
      <c r="K381" s="5"/>
      <c r="L381" s="5"/>
      <c r="M381" s="5"/>
      <c r="N381" s="5"/>
      <c r="O381" s="5"/>
      <c r="P381" s="5"/>
      <c r="Q381" s="54" t="str">
        <f t="shared" si="12"/>
        <v/>
      </c>
      <c r="R381" s="60"/>
    </row>
    <row r="382" spans="1:18">
      <c r="A382" s="5"/>
      <c r="B382" s="5"/>
      <c r="C382" s="5"/>
      <c r="D382" s="54" t="str">
        <f t="shared" si="11"/>
        <v/>
      </c>
      <c r="E382" s="5"/>
      <c r="F382" s="5"/>
      <c r="G382" s="5"/>
      <c r="H382" s="5"/>
      <c r="I382" s="16"/>
      <c r="J382" s="7"/>
      <c r="K382" s="5"/>
      <c r="L382" s="5"/>
      <c r="M382" s="5"/>
      <c r="N382" s="5"/>
      <c r="O382" s="5"/>
      <c r="P382" s="5"/>
      <c r="Q382" s="54" t="str">
        <f t="shared" si="12"/>
        <v/>
      </c>
      <c r="R382" s="60"/>
    </row>
    <row r="383" spans="1:18">
      <c r="A383" s="5"/>
      <c r="B383" s="5"/>
      <c r="C383" s="5"/>
      <c r="D383" s="54" t="str">
        <f t="shared" si="11"/>
        <v/>
      </c>
      <c r="E383" s="5"/>
      <c r="F383" s="5"/>
      <c r="G383" s="5"/>
      <c r="H383" s="5"/>
      <c r="I383" s="16"/>
      <c r="J383" s="7"/>
      <c r="K383" s="5"/>
      <c r="L383" s="5"/>
      <c r="M383" s="5"/>
      <c r="N383" s="5"/>
      <c r="O383" s="5"/>
      <c r="P383" s="5"/>
      <c r="Q383" s="54" t="str">
        <f t="shared" si="12"/>
        <v/>
      </c>
      <c r="R383" s="60"/>
    </row>
    <row r="384" spans="1:18">
      <c r="A384" s="5"/>
      <c r="B384" s="5"/>
      <c r="C384" s="5"/>
      <c r="D384" s="54" t="str">
        <f t="shared" si="11"/>
        <v/>
      </c>
      <c r="E384" s="5"/>
      <c r="F384" s="5"/>
      <c r="G384" s="5"/>
      <c r="H384" s="5"/>
      <c r="I384" s="16"/>
      <c r="J384" s="7"/>
      <c r="K384" s="5"/>
      <c r="L384" s="5"/>
      <c r="M384" s="5"/>
      <c r="N384" s="5"/>
      <c r="O384" s="5"/>
      <c r="P384" s="5"/>
      <c r="Q384" s="54" t="str">
        <f t="shared" si="12"/>
        <v/>
      </c>
      <c r="R384" s="60"/>
    </row>
    <row r="385" spans="1:18">
      <c r="A385" s="5"/>
      <c r="B385" s="5"/>
      <c r="C385" s="5"/>
      <c r="D385" s="54" t="str">
        <f t="shared" si="11"/>
        <v/>
      </c>
      <c r="E385" s="5"/>
      <c r="F385" s="5"/>
      <c r="G385" s="5"/>
      <c r="H385" s="5"/>
      <c r="I385" s="16"/>
      <c r="J385" s="7"/>
      <c r="K385" s="5"/>
      <c r="L385" s="5"/>
      <c r="M385" s="5"/>
      <c r="N385" s="5"/>
      <c r="O385" s="5"/>
      <c r="P385" s="5"/>
      <c r="Q385" s="54" t="str">
        <f t="shared" si="12"/>
        <v/>
      </c>
      <c r="R385" s="60"/>
    </row>
    <row r="386" spans="1:18">
      <c r="A386" s="5"/>
      <c r="B386" s="5"/>
      <c r="C386" s="5"/>
      <c r="D386" s="54" t="str">
        <f t="shared" ref="D386:D449" si="13">IF(E386="",LEFT(C386,12),LEFT(E386,12))</f>
        <v/>
      </c>
      <c r="E386" s="5"/>
      <c r="F386" s="5"/>
      <c r="G386" s="5"/>
      <c r="H386" s="5"/>
      <c r="I386" s="16"/>
      <c r="J386" s="7"/>
      <c r="K386" s="5"/>
      <c r="L386" s="5"/>
      <c r="M386" s="5"/>
      <c r="N386" s="5"/>
      <c r="O386" s="5"/>
      <c r="P386" s="5"/>
      <c r="Q386" s="54" t="str">
        <f t="shared" si="12"/>
        <v/>
      </c>
      <c r="R386" s="60"/>
    </row>
    <row r="387" spans="1:18">
      <c r="A387" s="5"/>
      <c r="B387" s="5"/>
      <c r="C387" s="5"/>
      <c r="D387" s="54" t="str">
        <f t="shared" si="13"/>
        <v/>
      </c>
      <c r="E387" s="5"/>
      <c r="F387" s="5"/>
      <c r="G387" s="5"/>
      <c r="H387" s="5"/>
      <c r="I387" s="16"/>
      <c r="J387" s="7"/>
      <c r="K387" s="5"/>
      <c r="L387" s="5"/>
      <c r="M387" s="5"/>
      <c r="N387" s="5"/>
      <c r="O387" s="5"/>
      <c r="P387" s="5"/>
      <c r="Q387" s="54" t="str">
        <f t="shared" ref="Q387:Q450" si="14">IF(C387="","",LEFT(C387,24))</f>
        <v/>
      </c>
      <c r="R387" s="60"/>
    </row>
    <row r="388" spans="1:18">
      <c r="A388" s="5"/>
      <c r="B388" s="5"/>
      <c r="C388" s="5"/>
      <c r="D388" s="54" t="str">
        <f t="shared" si="13"/>
        <v/>
      </c>
      <c r="E388" s="5"/>
      <c r="F388" s="5"/>
      <c r="G388" s="5"/>
      <c r="H388" s="5"/>
      <c r="I388" s="16"/>
      <c r="J388" s="7"/>
      <c r="K388" s="5"/>
      <c r="L388" s="5"/>
      <c r="M388" s="5"/>
      <c r="N388" s="5"/>
      <c r="O388" s="5"/>
      <c r="P388" s="5"/>
      <c r="Q388" s="54" t="str">
        <f t="shared" si="14"/>
        <v/>
      </c>
      <c r="R388" s="60"/>
    </row>
    <row r="389" spans="1:18">
      <c r="A389" s="5"/>
      <c r="B389" s="5"/>
      <c r="C389" s="5"/>
      <c r="D389" s="54" t="str">
        <f t="shared" si="13"/>
        <v/>
      </c>
      <c r="E389" s="5"/>
      <c r="F389" s="5"/>
      <c r="G389" s="5"/>
      <c r="H389" s="5"/>
      <c r="I389" s="16"/>
      <c r="J389" s="7"/>
      <c r="K389" s="5"/>
      <c r="L389" s="5"/>
      <c r="M389" s="5"/>
      <c r="N389" s="5"/>
      <c r="O389" s="5"/>
      <c r="P389" s="5"/>
      <c r="Q389" s="54" t="str">
        <f t="shared" si="14"/>
        <v/>
      </c>
      <c r="R389" s="60"/>
    </row>
    <row r="390" spans="1:18">
      <c r="A390" s="5"/>
      <c r="B390" s="5"/>
      <c r="C390" s="5"/>
      <c r="D390" s="54" t="str">
        <f t="shared" si="13"/>
        <v/>
      </c>
      <c r="E390" s="5"/>
      <c r="F390" s="5"/>
      <c r="G390" s="5"/>
      <c r="H390" s="5"/>
      <c r="I390" s="16"/>
      <c r="J390" s="7"/>
      <c r="K390" s="5"/>
      <c r="L390" s="5"/>
      <c r="M390" s="5"/>
      <c r="N390" s="5"/>
      <c r="O390" s="5"/>
      <c r="P390" s="5"/>
      <c r="Q390" s="54" t="str">
        <f t="shared" si="14"/>
        <v/>
      </c>
      <c r="R390" s="60"/>
    </row>
    <row r="391" spans="1:18">
      <c r="A391" s="5"/>
      <c r="B391" s="5"/>
      <c r="C391" s="5"/>
      <c r="D391" s="54" t="str">
        <f t="shared" si="13"/>
        <v/>
      </c>
      <c r="E391" s="5"/>
      <c r="F391" s="5"/>
      <c r="G391" s="5"/>
      <c r="H391" s="5"/>
      <c r="I391" s="16"/>
      <c r="J391" s="7"/>
      <c r="K391" s="5"/>
      <c r="L391" s="5"/>
      <c r="M391" s="5"/>
      <c r="N391" s="5"/>
      <c r="O391" s="5"/>
      <c r="P391" s="5"/>
      <c r="Q391" s="54" t="str">
        <f t="shared" si="14"/>
        <v/>
      </c>
      <c r="R391" s="60"/>
    </row>
    <row r="392" spans="1:18">
      <c r="A392" s="5"/>
      <c r="B392" s="5"/>
      <c r="C392" s="5"/>
      <c r="D392" s="54" t="str">
        <f t="shared" si="13"/>
        <v/>
      </c>
      <c r="E392" s="5"/>
      <c r="F392" s="5"/>
      <c r="G392" s="5"/>
      <c r="H392" s="5"/>
      <c r="I392" s="16"/>
      <c r="J392" s="7"/>
      <c r="K392" s="5"/>
      <c r="L392" s="5"/>
      <c r="M392" s="5"/>
      <c r="N392" s="5"/>
      <c r="O392" s="5"/>
      <c r="P392" s="5"/>
      <c r="Q392" s="54" t="str">
        <f t="shared" si="14"/>
        <v/>
      </c>
      <c r="R392" s="60"/>
    </row>
    <row r="393" spans="1:18">
      <c r="A393" s="5"/>
      <c r="B393" s="5"/>
      <c r="C393" s="5"/>
      <c r="D393" s="54" t="str">
        <f t="shared" si="13"/>
        <v/>
      </c>
      <c r="E393" s="5"/>
      <c r="F393" s="5"/>
      <c r="G393" s="5"/>
      <c r="H393" s="5"/>
      <c r="I393" s="16"/>
      <c r="J393" s="7"/>
      <c r="K393" s="5"/>
      <c r="L393" s="5"/>
      <c r="M393" s="5"/>
      <c r="N393" s="5"/>
      <c r="O393" s="5"/>
      <c r="P393" s="5"/>
      <c r="Q393" s="54" t="str">
        <f t="shared" si="14"/>
        <v/>
      </c>
      <c r="R393" s="60"/>
    </row>
    <row r="394" spans="1:18">
      <c r="A394" s="5"/>
      <c r="B394" s="5"/>
      <c r="C394" s="5"/>
      <c r="D394" s="54" t="str">
        <f t="shared" si="13"/>
        <v/>
      </c>
      <c r="E394" s="5"/>
      <c r="F394" s="5"/>
      <c r="G394" s="5"/>
      <c r="H394" s="5"/>
      <c r="I394" s="16"/>
      <c r="J394" s="7"/>
      <c r="K394" s="5"/>
      <c r="L394" s="5"/>
      <c r="M394" s="5"/>
      <c r="N394" s="5"/>
      <c r="O394" s="5"/>
      <c r="P394" s="5"/>
      <c r="Q394" s="54" t="str">
        <f t="shared" si="14"/>
        <v/>
      </c>
      <c r="R394" s="60"/>
    </row>
    <row r="395" spans="1:18">
      <c r="A395" s="5"/>
      <c r="B395" s="5"/>
      <c r="C395" s="5"/>
      <c r="D395" s="54" t="str">
        <f t="shared" si="13"/>
        <v/>
      </c>
      <c r="E395" s="5"/>
      <c r="F395" s="5"/>
      <c r="G395" s="5"/>
      <c r="H395" s="5"/>
      <c r="I395" s="16"/>
      <c r="J395" s="7"/>
      <c r="K395" s="5"/>
      <c r="L395" s="5"/>
      <c r="M395" s="5"/>
      <c r="N395" s="5"/>
      <c r="O395" s="5"/>
      <c r="P395" s="5"/>
      <c r="Q395" s="54" t="str">
        <f t="shared" si="14"/>
        <v/>
      </c>
      <c r="R395" s="60"/>
    </row>
    <row r="396" spans="1:18">
      <c r="A396" s="5"/>
      <c r="B396" s="5"/>
      <c r="C396" s="5"/>
      <c r="D396" s="54" t="str">
        <f t="shared" si="13"/>
        <v/>
      </c>
      <c r="E396" s="5"/>
      <c r="F396" s="5"/>
      <c r="G396" s="5"/>
      <c r="H396" s="5"/>
      <c r="I396" s="16"/>
      <c r="J396" s="7"/>
      <c r="K396" s="5"/>
      <c r="L396" s="5"/>
      <c r="M396" s="5"/>
      <c r="N396" s="5"/>
      <c r="O396" s="5"/>
      <c r="P396" s="5"/>
      <c r="Q396" s="54" t="str">
        <f t="shared" si="14"/>
        <v/>
      </c>
      <c r="R396" s="60"/>
    </row>
    <row r="397" spans="1:18">
      <c r="A397" s="5"/>
      <c r="B397" s="5"/>
      <c r="C397" s="5"/>
      <c r="D397" s="54" t="str">
        <f t="shared" si="13"/>
        <v/>
      </c>
      <c r="E397" s="5"/>
      <c r="F397" s="5"/>
      <c r="G397" s="5"/>
      <c r="H397" s="5"/>
      <c r="I397" s="16"/>
      <c r="J397" s="7"/>
      <c r="K397" s="5"/>
      <c r="L397" s="5"/>
      <c r="M397" s="5"/>
      <c r="N397" s="5"/>
      <c r="O397" s="5"/>
      <c r="P397" s="5"/>
      <c r="Q397" s="54" t="str">
        <f t="shared" si="14"/>
        <v/>
      </c>
      <c r="R397" s="60"/>
    </row>
    <row r="398" spans="1:18">
      <c r="A398" s="5"/>
      <c r="B398" s="5"/>
      <c r="C398" s="5"/>
      <c r="D398" s="54" t="str">
        <f t="shared" si="13"/>
        <v/>
      </c>
      <c r="E398" s="5"/>
      <c r="F398" s="5"/>
      <c r="G398" s="5"/>
      <c r="H398" s="5"/>
      <c r="I398" s="16"/>
      <c r="J398" s="7"/>
      <c r="K398" s="5"/>
      <c r="L398" s="5"/>
      <c r="M398" s="5"/>
      <c r="N398" s="5"/>
      <c r="O398" s="5"/>
      <c r="P398" s="5"/>
      <c r="Q398" s="54" t="str">
        <f t="shared" si="14"/>
        <v/>
      </c>
      <c r="R398" s="60"/>
    </row>
    <row r="399" spans="1:18">
      <c r="A399" s="5"/>
      <c r="B399" s="5"/>
      <c r="C399" s="5"/>
      <c r="D399" s="54" t="str">
        <f t="shared" si="13"/>
        <v/>
      </c>
      <c r="E399" s="5"/>
      <c r="F399" s="5"/>
      <c r="G399" s="5"/>
      <c r="H399" s="5"/>
      <c r="I399" s="16"/>
      <c r="J399" s="7"/>
      <c r="K399" s="5"/>
      <c r="L399" s="5"/>
      <c r="M399" s="5"/>
      <c r="N399" s="5"/>
      <c r="O399" s="5"/>
      <c r="P399" s="5"/>
      <c r="Q399" s="54" t="str">
        <f t="shared" si="14"/>
        <v/>
      </c>
      <c r="R399" s="60"/>
    </row>
    <row r="400" spans="1:18">
      <c r="A400" s="5"/>
      <c r="B400" s="5"/>
      <c r="C400" s="5"/>
      <c r="D400" s="54" t="str">
        <f t="shared" si="13"/>
        <v/>
      </c>
      <c r="E400" s="5"/>
      <c r="F400" s="5"/>
      <c r="G400" s="5"/>
      <c r="H400" s="5"/>
      <c r="I400" s="16"/>
      <c r="J400" s="7"/>
      <c r="K400" s="5"/>
      <c r="L400" s="5"/>
      <c r="M400" s="5"/>
      <c r="N400" s="5"/>
      <c r="O400" s="5"/>
      <c r="P400" s="5"/>
      <c r="Q400" s="54" t="str">
        <f t="shared" si="14"/>
        <v/>
      </c>
      <c r="R400" s="60"/>
    </row>
    <row r="401" spans="1:18">
      <c r="A401" s="5"/>
      <c r="B401" s="5"/>
      <c r="C401" s="5"/>
      <c r="D401" s="54" t="str">
        <f t="shared" si="13"/>
        <v/>
      </c>
      <c r="E401" s="5"/>
      <c r="F401" s="5"/>
      <c r="G401" s="5"/>
      <c r="H401" s="5"/>
      <c r="I401" s="16"/>
      <c r="J401" s="7"/>
      <c r="K401" s="5"/>
      <c r="L401" s="5"/>
      <c r="M401" s="5"/>
      <c r="N401" s="5"/>
      <c r="O401" s="5"/>
      <c r="P401" s="5"/>
      <c r="Q401" s="54" t="str">
        <f t="shared" si="14"/>
        <v/>
      </c>
      <c r="R401" s="60"/>
    </row>
    <row r="402" spans="1:18">
      <c r="A402" s="5"/>
      <c r="B402" s="5"/>
      <c r="C402" s="5"/>
      <c r="D402" s="54" t="str">
        <f t="shared" si="13"/>
        <v/>
      </c>
      <c r="E402" s="5"/>
      <c r="F402" s="5"/>
      <c r="G402" s="5"/>
      <c r="H402" s="5"/>
      <c r="I402" s="16"/>
      <c r="J402" s="7"/>
      <c r="K402" s="5"/>
      <c r="L402" s="5"/>
      <c r="M402" s="5"/>
      <c r="N402" s="5"/>
      <c r="O402" s="5"/>
      <c r="P402" s="5"/>
      <c r="Q402" s="54" t="str">
        <f t="shared" si="14"/>
        <v/>
      </c>
      <c r="R402" s="60"/>
    </row>
    <row r="403" spans="1:18">
      <c r="A403" s="5"/>
      <c r="B403" s="5"/>
      <c r="C403" s="5"/>
      <c r="D403" s="54" t="str">
        <f t="shared" si="13"/>
        <v/>
      </c>
      <c r="E403" s="5"/>
      <c r="F403" s="5"/>
      <c r="G403" s="5"/>
      <c r="H403" s="5"/>
      <c r="I403" s="16"/>
      <c r="J403" s="7"/>
      <c r="K403" s="5"/>
      <c r="L403" s="5"/>
      <c r="M403" s="5"/>
      <c r="N403" s="5"/>
      <c r="O403" s="5"/>
      <c r="P403" s="5"/>
      <c r="Q403" s="54" t="str">
        <f t="shared" si="14"/>
        <v/>
      </c>
      <c r="R403" s="60"/>
    </row>
    <row r="404" spans="1:18">
      <c r="A404" s="5"/>
      <c r="B404" s="5"/>
      <c r="C404" s="5"/>
      <c r="D404" s="54" t="str">
        <f t="shared" si="13"/>
        <v/>
      </c>
      <c r="E404" s="5"/>
      <c r="F404" s="5"/>
      <c r="G404" s="5"/>
      <c r="H404" s="5"/>
      <c r="I404" s="16"/>
      <c r="J404" s="7"/>
      <c r="K404" s="5"/>
      <c r="L404" s="5"/>
      <c r="M404" s="5"/>
      <c r="N404" s="5"/>
      <c r="O404" s="5"/>
      <c r="P404" s="5"/>
      <c r="Q404" s="54" t="str">
        <f t="shared" si="14"/>
        <v/>
      </c>
      <c r="R404" s="60"/>
    </row>
    <row r="405" spans="1:18">
      <c r="A405" s="5"/>
      <c r="B405" s="5"/>
      <c r="C405" s="5"/>
      <c r="D405" s="54" t="str">
        <f t="shared" si="13"/>
        <v/>
      </c>
      <c r="E405" s="5"/>
      <c r="F405" s="5"/>
      <c r="G405" s="5"/>
      <c r="H405" s="5"/>
      <c r="I405" s="16"/>
      <c r="J405" s="7"/>
      <c r="K405" s="5"/>
      <c r="L405" s="5"/>
      <c r="M405" s="5"/>
      <c r="N405" s="5"/>
      <c r="O405" s="5"/>
      <c r="P405" s="5"/>
      <c r="Q405" s="54" t="str">
        <f t="shared" si="14"/>
        <v/>
      </c>
      <c r="R405" s="60"/>
    </row>
    <row r="406" spans="1:18">
      <c r="A406" s="5"/>
      <c r="B406" s="5"/>
      <c r="C406" s="5"/>
      <c r="D406" s="54" t="str">
        <f t="shared" si="13"/>
        <v/>
      </c>
      <c r="E406" s="5"/>
      <c r="F406" s="5"/>
      <c r="G406" s="5"/>
      <c r="H406" s="5"/>
      <c r="I406" s="16"/>
      <c r="J406" s="7"/>
      <c r="K406" s="5"/>
      <c r="L406" s="5"/>
      <c r="M406" s="5"/>
      <c r="N406" s="5"/>
      <c r="O406" s="5"/>
      <c r="P406" s="5"/>
      <c r="Q406" s="54" t="str">
        <f t="shared" si="14"/>
        <v/>
      </c>
      <c r="R406" s="60"/>
    </row>
    <row r="407" spans="1:18">
      <c r="A407" s="5"/>
      <c r="B407" s="5"/>
      <c r="C407" s="5"/>
      <c r="D407" s="54" t="str">
        <f t="shared" si="13"/>
        <v/>
      </c>
      <c r="E407" s="5"/>
      <c r="F407" s="5"/>
      <c r="G407" s="5"/>
      <c r="H407" s="5"/>
      <c r="I407" s="16"/>
      <c r="J407" s="7"/>
      <c r="K407" s="5"/>
      <c r="L407" s="5"/>
      <c r="M407" s="5"/>
      <c r="N407" s="5"/>
      <c r="O407" s="5"/>
      <c r="P407" s="5"/>
      <c r="Q407" s="54" t="str">
        <f t="shared" si="14"/>
        <v/>
      </c>
      <c r="R407" s="60"/>
    </row>
    <row r="408" spans="1:18">
      <c r="A408" s="5"/>
      <c r="B408" s="5"/>
      <c r="C408" s="5"/>
      <c r="D408" s="54" t="str">
        <f t="shared" si="13"/>
        <v/>
      </c>
      <c r="E408" s="5"/>
      <c r="F408" s="5"/>
      <c r="G408" s="5"/>
      <c r="H408" s="5"/>
      <c r="I408" s="16"/>
      <c r="J408" s="7"/>
      <c r="K408" s="5"/>
      <c r="L408" s="5"/>
      <c r="M408" s="5"/>
      <c r="N408" s="5"/>
      <c r="O408" s="5"/>
      <c r="P408" s="5"/>
      <c r="Q408" s="54" t="str">
        <f t="shared" si="14"/>
        <v/>
      </c>
      <c r="R408" s="60"/>
    </row>
    <row r="409" spans="1:18">
      <c r="A409" s="5"/>
      <c r="B409" s="5"/>
      <c r="C409" s="5"/>
      <c r="D409" s="54" t="str">
        <f t="shared" si="13"/>
        <v/>
      </c>
      <c r="E409" s="5"/>
      <c r="F409" s="5"/>
      <c r="G409" s="5"/>
      <c r="H409" s="5"/>
      <c r="I409" s="16"/>
      <c r="J409" s="7"/>
      <c r="K409" s="5"/>
      <c r="L409" s="5"/>
      <c r="M409" s="5"/>
      <c r="N409" s="5"/>
      <c r="O409" s="5"/>
      <c r="P409" s="5"/>
      <c r="Q409" s="54" t="str">
        <f t="shared" si="14"/>
        <v/>
      </c>
      <c r="R409" s="60"/>
    </row>
    <row r="410" spans="1:18">
      <c r="A410" s="5"/>
      <c r="B410" s="5"/>
      <c r="C410" s="5"/>
      <c r="D410" s="54" t="str">
        <f t="shared" si="13"/>
        <v/>
      </c>
      <c r="E410" s="5"/>
      <c r="F410" s="5"/>
      <c r="G410" s="5"/>
      <c r="H410" s="5"/>
      <c r="I410" s="16"/>
      <c r="J410" s="7"/>
      <c r="K410" s="5"/>
      <c r="L410" s="5"/>
      <c r="M410" s="5"/>
      <c r="N410" s="5"/>
      <c r="O410" s="5"/>
      <c r="P410" s="5"/>
      <c r="Q410" s="54" t="str">
        <f t="shared" si="14"/>
        <v/>
      </c>
      <c r="R410" s="60"/>
    </row>
    <row r="411" spans="1:18">
      <c r="A411" s="5"/>
      <c r="B411" s="5"/>
      <c r="C411" s="5"/>
      <c r="D411" s="54" t="str">
        <f t="shared" si="13"/>
        <v/>
      </c>
      <c r="E411" s="5"/>
      <c r="F411" s="5"/>
      <c r="G411" s="5"/>
      <c r="H411" s="5"/>
      <c r="I411" s="16"/>
      <c r="J411" s="7"/>
      <c r="K411" s="5"/>
      <c r="L411" s="5"/>
      <c r="M411" s="5"/>
      <c r="N411" s="5"/>
      <c r="O411" s="5"/>
      <c r="P411" s="5"/>
      <c r="Q411" s="54" t="str">
        <f t="shared" si="14"/>
        <v/>
      </c>
      <c r="R411" s="60"/>
    </row>
    <row r="412" spans="1:18">
      <c r="A412" s="5"/>
      <c r="B412" s="5"/>
      <c r="C412" s="5"/>
      <c r="D412" s="54" t="str">
        <f t="shared" si="13"/>
        <v/>
      </c>
      <c r="E412" s="5"/>
      <c r="F412" s="5"/>
      <c r="G412" s="5"/>
      <c r="H412" s="5"/>
      <c r="I412" s="16"/>
      <c r="J412" s="7"/>
      <c r="K412" s="5"/>
      <c r="L412" s="5"/>
      <c r="M412" s="5"/>
      <c r="N412" s="5"/>
      <c r="O412" s="5"/>
      <c r="P412" s="5"/>
      <c r="Q412" s="54" t="str">
        <f t="shared" si="14"/>
        <v/>
      </c>
      <c r="R412" s="60"/>
    </row>
    <row r="413" spans="1:18">
      <c r="A413" s="5"/>
      <c r="B413" s="5"/>
      <c r="C413" s="5"/>
      <c r="D413" s="54" t="str">
        <f t="shared" si="13"/>
        <v/>
      </c>
      <c r="E413" s="5"/>
      <c r="F413" s="5"/>
      <c r="G413" s="5"/>
      <c r="H413" s="5"/>
      <c r="I413" s="16"/>
      <c r="J413" s="7"/>
      <c r="K413" s="5"/>
      <c r="L413" s="5"/>
      <c r="M413" s="5"/>
      <c r="N413" s="5"/>
      <c r="O413" s="5"/>
      <c r="P413" s="5"/>
      <c r="Q413" s="54" t="str">
        <f t="shared" si="14"/>
        <v/>
      </c>
      <c r="R413" s="60"/>
    </row>
    <row r="414" spans="1:18">
      <c r="A414" s="5"/>
      <c r="B414" s="5"/>
      <c r="C414" s="5"/>
      <c r="D414" s="54" t="str">
        <f t="shared" si="13"/>
        <v/>
      </c>
      <c r="E414" s="5"/>
      <c r="F414" s="5"/>
      <c r="G414" s="5"/>
      <c r="H414" s="5"/>
      <c r="I414" s="16"/>
      <c r="J414" s="7"/>
      <c r="K414" s="5"/>
      <c r="L414" s="5"/>
      <c r="M414" s="5"/>
      <c r="N414" s="5"/>
      <c r="O414" s="5"/>
      <c r="P414" s="5"/>
      <c r="Q414" s="54" t="str">
        <f t="shared" si="14"/>
        <v/>
      </c>
      <c r="R414" s="60"/>
    </row>
    <row r="415" spans="1:18">
      <c r="A415" s="5"/>
      <c r="B415" s="5"/>
      <c r="C415" s="5"/>
      <c r="D415" s="54" t="str">
        <f t="shared" si="13"/>
        <v/>
      </c>
      <c r="E415" s="5"/>
      <c r="F415" s="5"/>
      <c r="G415" s="5"/>
      <c r="H415" s="5"/>
      <c r="I415" s="16"/>
      <c r="J415" s="7"/>
      <c r="K415" s="5"/>
      <c r="L415" s="5"/>
      <c r="M415" s="5"/>
      <c r="N415" s="5"/>
      <c r="O415" s="5"/>
      <c r="P415" s="5"/>
      <c r="Q415" s="54" t="str">
        <f t="shared" si="14"/>
        <v/>
      </c>
      <c r="R415" s="60"/>
    </row>
    <row r="416" spans="1:18">
      <c r="A416" s="5"/>
      <c r="B416" s="5"/>
      <c r="C416" s="5"/>
      <c r="D416" s="54" t="str">
        <f t="shared" si="13"/>
        <v/>
      </c>
      <c r="E416" s="5"/>
      <c r="F416" s="5"/>
      <c r="G416" s="5"/>
      <c r="H416" s="5"/>
      <c r="I416" s="16"/>
      <c r="J416" s="7"/>
      <c r="K416" s="5"/>
      <c r="L416" s="5"/>
      <c r="M416" s="5"/>
      <c r="N416" s="5"/>
      <c r="O416" s="5"/>
      <c r="P416" s="5"/>
      <c r="Q416" s="54" t="str">
        <f t="shared" si="14"/>
        <v/>
      </c>
      <c r="R416" s="60"/>
    </row>
    <row r="417" spans="1:18">
      <c r="A417" s="5"/>
      <c r="B417" s="5"/>
      <c r="C417" s="5"/>
      <c r="D417" s="54" t="str">
        <f t="shared" si="13"/>
        <v/>
      </c>
      <c r="E417" s="5"/>
      <c r="F417" s="5"/>
      <c r="G417" s="5"/>
      <c r="H417" s="5"/>
      <c r="I417" s="16"/>
      <c r="J417" s="7"/>
      <c r="K417" s="5"/>
      <c r="L417" s="5"/>
      <c r="M417" s="5"/>
      <c r="N417" s="5"/>
      <c r="O417" s="5"/>
      <c r="P417" s="5"/>
      <c r="Q417" s="54" t="str">
        <f t="shared" si="14"/>
        <v/>
      </c>
      <c r="R417" s="60"/>
    </row>
    <row r="418" spans="1:18">
      <c r="A418" s="5"/>
      <c r="B418" s="5"/>
      <c r="C418" s="5"/>
      <c r="D418" s="54" t="str">
        <f t="shared" si="13"/>
        <v/>
      </c>
      <c r="E418" s="5"/>
      <c r="F418" s="5"/>
      <c r="G418" s="5"/>
      <c r="H418" s="5"/>
      <c r="I418" s="16"/>
      <c r="J418" s="7"/>
      <c r="K418" s="5"/>
      <c r="L418" s="5"/>
      <c r="M418" s="5"/>
      <c r="N418" s="5"/>
      <c r="O418" s="5"/>
      <c r="P418" s="5"/>
      <c r="Q418" s="54" t="str">
        <f t="shared" si="14"/>
        <v/>
      </c>
      <c r="R418" s="60"/>
    </row>
    <row r="419" spans="1:18">
      <c r="A419" s="5"/>
      <c r="B419" s="5"/>
      <c r="C419" s="5"/>
      <c r="D419" s="54" t="str">
        <f t="shared" si="13"/>
        <v/>
      </c>
      <c r="E419" s="5"/>
      <c r="F419" s="5"/>
      <c r="G419" s="5"/>
      <c r="H419" s="5"/>
      <c r="I419" s="16"/>
      <c r="J419" s="7"/>
      <c r="K419" s="5"/>
      <c r="L419" s="5"/>
      <c r="M419" s="5"/>
      <c r="N419" s="5"/>
      <c r="O419" s="5"/>
      <c r="P419" s="5"/>
      <c r="Q419" s="54" t="str">
        <f t="shared" si="14"/>
        <v/>
      </c>
      <c r="R419" s="60"/>
    </row>
    <row r="420" spans="1:18">
      <c r="A420" s="5"/>
      <c r="B420" s="5"/>
      <c r="C420" s="5"/>
      <c r="D420" s="54" t="str">
        <f t="shared" si="13"/>
        <v/>
      </c>
      <c r="E420" s="5"/>
      <c r="F420" s="5"/>
      <c r="G420" s="5"/>
      <c r="H420" s="5"/>
      <c r="I420" s="16"/>
      <c r="J420" s="7"/>
      <c r="K420" s="5"/>
      <c r="L420" s="5"/>
      <c r="M420" s="5"/>
      <c r="N420" s="5"/>
      <c r="O420" s="5"/>
      <c r="P420" s="5"/>
      <c r="Q420" s="54" t="str">
        <f t="shared" si="14"/>
        <v/>
      </c>
      <c r="R420" s="60"/>
    </row>
    <row r="421" spans="1:18">
      <c r="A421" s="5"/>
      <c r="B421" s="5"/>
      <c r="C421" s="5"/>
      <c r="D421" s="54" t="str">
        <f t="shared" si="13"/>
        <v/>
      </c>
      <c r="E421" s="5"/>
      <c r="F421" s="5"/>
      <c r="G421" s="5"/>
      <c r="H421" s="5"/>
      <c r="I421" s="16"/>
      <c r="J421" s="7"/>
      <c r="K421" s="5"/>
      <c r="L421" s="5"/>
      <c r="M421" s="5"/>
      <c r="N421" s="5"/>
      <c r="O421" s="5"/>
      <c r="P421" s="5"/>
      <c r="Q421" s="54" t="str">
        <f t="shared" si="14"/>
        <v/>
      </c>
      <c r="R421" s="60"/>
    </row>
    <row r="422" spans="1:18">
      <c r="A422" s="5"/>
      <c r="B422" s="5"/>
      <c r="C422" s="5"/>
      <c r="D422" s="54" t="str">
        <f t="shared" si="13"/>
        <v/>
      </c>
      <c r="E422" s="5"/>
      <c r="F422" s="5"/>
      <c r="G422" s="5"/>
      <c r="H422" s="5"/>
      <c r="I422" s="16"/>
      <c r="J422" s="7"/>
      <c r="K422" s="5"/>
      <c r="L422" s="5"/>
      <c r="M422" s="5"/>
      <c r="N422" s="5"/>
      <c r="O422" s="5"/>
      <c r="P422" s="5"/>
      <c r="Q422" s="54" t="str">
        <f t="shared" si="14"/>
        <v/>
      </c>
      <c r="R422" s="60"/>
    </row>
    <row r="423" spans="1:18">
      <c r="A423" s="5"/>
      <c r="B423" s="5"/>
      <c r="C423" s="5"/>
      <c r="D423" s="54" t="str">
        <f t="shared" si="13"/>
        <v/>
      </c>
      <c r="E423" s="5"/>
      <c r="F423" s="5"/>
      <c r="G423" s="5"/>
      <c r="H423" s="5"/>
      <c r="I423" s="16"/>
      <c r="J423" s="7"/>
      <c r="K423" s="5"/>
      <c r="L423" s="5"/>
      <c r="M423" s="5"/>
      <c r="N423" s="5"/>
      <c r="O423" s="5"/>
      <c r="P423" s="5"/>
      <c r="Q423" s="54" t="str">
        <f t="shared" si="14"/>
        <v/>
      </c>
      <c r="R423" s="60"/>
    </row>
    <row r="424" spans="1:18">
      <c r="A424" s="5"/>
      <c r="B424" s="5"/>
      <c r="C424" s="5"/>
      <c r="D424" s="54" t="str">
        <f t="shared" si="13"/>
        <v/>
      </c>
      <c r="E424" s="5"/>
      <c r="F424" s="5"/>
      <c r="G424" s="5"/>
      <c r="H424" s="5"/>
      <c r="I424" s="16"/>
      <c r="J424" s="7"/>
      <c r="K424" s="5"/>
      <c r="L424" s="5"/>
      <c r="M424" s="5"/>
      <c r="N424" s="5"/>
      <c r="O424" s="5"/>
      <c r="P424" s="5"/>
      <c r="Q424" s="54" t="str">
        <f t="shared" si="14"/>
        <v/>
      </c>
      <c r="R424" s="60"/>
    </row>
    <row r="425" spans="1:18">
      <c r="A425" s="5"/>
      <c r="B425" s="5"/>
      <c r="C425" s="5"/>
      <c r="D425" s="54" t="str">
        <f t="shared" si="13"/>
        <v/>
      </c>
      <c r="E425" s="5"/>
      <c r="F425" s="5"/>
      <c r="G425" s="5"/>
      <c r="H425" s="5"/>
      <c r="I425" s="16"/>
      <c r="J425" s="7"/>
      <c r="K425" s="5"/>
      <c r="L425" s="5"/>
      <c r="M425" s="5"/>
      <c r="N425" s="5"/>
      <c r="O425" s="5"/>
      <c r="P425" s="5"/>
      <c r="Q425" s="54" t="str">
        <f t="shared" si="14"/>
        <v/>
      </c>
      <c r="R425" s="60"/>
    </row>
    <row r="426" spans="1:18">
      <c r="A426" s="5"/>
      <c r="B426" s="5"/>
      <c r="C426" s="5"/>
      <c r="D426" s="54" t="str">
        <f t="shared" si="13"/>
        <v/>
      </c>
      <c r="E426" s="5"/>
      <c r="F426" s="5"/>
      <c r="G426" s="5"/>
      <c r="H426" s="5"/>
      <c r="I426" s="16"/>
      <c r="J426" s="7"/>
      <c r="K426" s="5"/>
      <c r="L426" s="5"/>
      <c r="M426" s="5"/>
      <c r="N426" s="5"/>
      <c r="O426" s="5"/>
      <c r="P426" s="5"/>
      <c r="Q426" s="54" t="str">
        <f t="shared" si="14"/>
        <v/>
      </c>
      <c r="R426" s="60"/>
    </row>
    <row r="427" spans="1:18">
      <c r="A427" s="5"/>
      <c r="B427" s="5"/>
      <c r="C427" s="5"/>
      <c r="D427" s="54" t="str">
        <f t="shared" si="13"/>
        <v/>
      </c>
      <c r="E427" s="5"/>
      <c r="F427" s="5"/>
      <c r="G427" s="5"/>
      <c r="H427" s="5"/>
      <c r="I427" s="16"/>
      <c r="J427" s="7"/>
      <c r="K427" s="5"/>
      <c r="L427" s="5"/>
      <c r="M427" s="5"/>
      <c r="N427" s="5"/>
      <c r="O427" s="5"/>
      <c r="P427" s="5"/>
      <c r="Q427" s="54" t="str">
        <f t="shared" si="14"/>
        <v/>
      </c>
      <c r="R427" s="60"/>
    </row>
    <row r="428" spans="1:18">
      <c r="A428" s="5"/>
      <c r="B428" s="5"/>
      <c r="C428" s="5"/>
      <c r="D428" s="54" t="str">
        <f t="shared" si="13"/>
        <v/>
      </c>
      <c r="E428" s="5"/>
      <c r="F428" s="5"/>
      <c r="G428" s="5"/>
      <c r="H428" s="5"/>
      <c r="I428" s="16"/>
      <c r="J428" s="7"/>
      <c r="K428" s="5"/>
      <c r="L428" s="5"/>
      <c r="M428" s="5"/>
      <c r="N428" s="5"/>
      <c r="O428" s="5"/>
      <c r="P428" s="5"/>
      <c r="Q428" s="54" t="str">
        <f t="shared" si="14"/>
        <v/>
      </c>
      <c r="R428" s="60"/>
    </row>
    <row r="429" spans="1:18">
      <c r="A429" s="5"/>
      <c r="B429" s="5"/>
      <c r="C429" s="5"/>
      <c r="D429" s="54" t="str">
        <f t="shared" si="13"/>
        <v/>
      </c>
      <c r="E429" s="5"/>
      <c r="F429" s="5"/>
      <c r="G429" s="5"/>
      <c r="H429" s="5"/>
      <c r="I429" s="16"/>
      <c r="J429" s="7"/>
      <c r="K429" s="5"/>
      <c r="L429" s="5"/>
      <c r="M429" s="5"/>
      <c r="N429" s="5"/>
      <c r="O429" s="5"/>
      <c r="P429" s="5"/>
      <c r="Q429" s="54" t="str">
        <f t="shared" si="14"/>
        <v/>
      </c>
      <c r="R429" s="60"/>
    </row>
    <row r="430" spans="1:18">
      <c r="A430" s="5"/>
      <c r="B430" s="5"/>
      <c r="C430" s="5"/>
      <c r="D430" s="54" t="str">
        <f t="shared" si="13"/>
        <v/>
      </c>
      <c r="E430" s="5"/>
      <c r="F430" s="5"/>
      <c r="G430" s="5"/>
      <c r="H430" s="5"/>
      <c r="I430" s="16"/>
      <c r="J430" s="7"/>
      <c r="K430" s="5"/>
      <c r="L430" s="5"/>
      <c r="M430" s="5"/>
      <c r="N430" s="5"/>
      <c r="O430" s="5"/>
      <c r="P430" s="5"/>
      <c r="Q430" s="54" t="str">
        <f t="shared" si="14"/>
        <v/>
      </c>
      <c r="R430" s="60"/>
    </row>
    <row r="431" spans="1:18">
      <c r="A431" s="5"/>
      <c r="B431" s="5"/>
      <c r="C431" s="5"/>
      <c r="D431" s="54" t="str">
        <f t="shared" si="13"/>
        <v/>
      </c>
      <c r="E431" s="5"/>
      <c r="F431" s="5"/>
      <c r="G431" s="5"/>
      <c r="H431" s="5"/>
      <c r="I431" s="16"/>
      <c r="J431" s="7"/>
      <c r="K431" s="5"/>
      <c r="L431" s="5"/>
      <c r="M431" s="5"/>
      <c r="N431" s="5"/>
      <c r="O431" s="5"/>
      <c r="P431" s="5"/>
      <c r="Q431" s="54" t="str">
        <f t="shared" si="14"/>
        <v/>
      </c>
      <c r="R431" s="60"/>
    </row>
    <row r="432" spans="1:18">
      <c r="A432" s="5"/>
      <c r="B432" s="5"/>
      <c r="C432" s="5"/>
      <c r="D432" s="54" t="str">
        <f t="shared" si="13"/>
        <v/>
      </c>
      <c r="E432" s="5"/>
      <c r="F432" s="5"/>
      <c r="G432" s="5"/>
      <c r="H432" s="5"/>
      <c r="I432" s="16"/>
      <c r="J432" s="7"/>
      <c r="K432" s="5"/>
      <c r="L432" s="5"/>
      <c r="M432" s="5"/>
      <c r="N432" s="5"/>
      <c r="O432" s="5"/>
      <c r="P432" s="5"/>
      <c r="Q432" s="54" t="str">
        <f t="shared" si="14"/>
        <v/>
      </c>
      <c r="R432" s="60"/>
    </row>
    <row r="433" spans="1:18">
      <c r="A433" s="5"/>
      <c r="B433" s="5"/>
      <c r="C433" s="5"/>
      <c r="D433" s="54" t="str">
        <f t="shared" si="13"/>
        <v/>
      </c>
      <c r="E433" s="5"/>
      <c r="F433" s="5"/>
      <c r="G433" s="5"/>
      <c r="H433" s="5"/>
      <c r="I433" s="16"/>
      <c r="J433" s="7"/>
      <c r="K433" s="5"/>
      <c r="L433" s="5"/>
      <c r="M433" s="5"/>
      <c r="N433" s="5"/>
      <c r="O433" s="5"/>
      <c r="P433" s="5"/>
      <c r="Q433" s="54" t="str">
        <f t="shared" si="14"/>
        <v/>
      </c>
      <c r="R433" s="60"/>
    </row>
    <row r="434" spans="1:18">
      <c r="A434" s="5"/>
      <c r="B434" s="5"/>
      <c r="C434" s="5"/>
      <c r="D434" s="54" t="str">
        <f t="shared" si="13"/>
        <v/>
      </c>
      <c r="E434" s="5"/>
      <c r="F434" s="5"/>
      <c r="G434" s="5"/>
      <c r="H434" s="5"/>
      <c r="I434" s="16"/>
      <c r="J434" s="7"/>
      <c r="K434" s="5"/>
      <c r="L434" s="5"/>
      <c r="M434" s="5"/>
      <c r="N434" s="5"/>
      <c r="O434" s="5"/>
      <c r="P434" s="5"/>
      <c r="Q434" s="54" t="str">
        <f t="shared" si="14"/>
        <v/>
      </c>
      <c r="R434" s="60"/>
    </row>
    <row r="435" spans="1:18">
      <c r="A435" s="5"/>
      <c r="B435" s="5"/>
      <c r="C435" s="5"/>
      <c r="D435" s="54" t="str">
        <f t="shared" si="13"/>
        <v/>
      </c>
      <c r="E435" s="5"/>
      <c r="F435" s="5"/>
      <c r="G435" s="5"/>
      <c r="H435" s="5"/>
      <c r="I435" s="16"/>
      <c r="J435" s="7"/>
      <c r="K435" s="5"/>
      <c r="L435" s="5"/>
      <c r="M435" s="5"/>
      <c r="N435" s="5"/>
      <c r="O435" s="5"/>
      <c r="P435" s="5"/>
      <c r="Q435" s="54" t="str">
        <f t="shared" si="14"/>
        <v/>
      </c>
      <c r="R435" s="60"/>
    </row>
    <row r="436" spans="1:18">
      <c r="A436" s="5"/>
      <c r="B436" s="5"/>
      <c r="C436" s="5"/>
      <c r="D436" s="54" t="str">
        <f t="shared" si="13"/>
        <v/>
      </c>
      <c r="E436" s="5"/>
      <c r="F436" s="5"/>
      <c r="G436" s="5"/>
      <c r="H436" s="5"/>
      <c r="I436" s="16"/>
      <c r="J436" s="7"/>
      <c r="K436" s="5"/>
      <c r="L436" s="5"/>
      <c r="M436" s="5"/>
      <c r="N436" s="5"/>
      <c r="O436" s="5"/>
      <c r="P436" s="5"/>
      <c r="Q436" s="54" t="str">
        <f t="shared" si="14"/>
        <v/>
      </c>
      <c r="R436" s="60"/>
    </row>
    <row r="437" spans="1:18">
      <c r="A437" s="5"/>
      <c r="B437" s="5"/>
      <c r="C437" s="5"/>
      <c r="D437" s="54" t="str">
        <f t="shared" si="13"/>
        <v/>
      </c>
      <c r="E437" s="5"/>
      <c r="F437" s="5"/>
      <c r="G437" s="5"/>
      <c r="H437" s="5"/>
      <c r="I437" s="16"/>
      <c r="J437" s="7"/>
      <c r="K437" s="5"/>
      <c r="L437" s="5"/>
      <c r="M437" s="5"/>
      <c r="N437" s="5"/>
      <c r="O437" s="5"/>
      <c r="P437" s="5"/>
      <c r="Q437" s="54" t="str">
        <f t="shared" si="14"/>
        <v/>
      </c>
      <c r="R437" s="60"/>
    </row>
    <row r="438" spans="1:18">
      <c r="A438" s="5"/>
      <c r="B438" s="5"/>
      <c r="C438" s="5"/>
      <c r="D438" s="54" t="str">
        <f t="shared" si="13"/>
        <v/>
      </c>
      <c r="E438" s="5"/>
      <c r="F438" s="5"/>
      <c r="G438" s="5"/>
      <c r="H438" s="5"/>
      <c r="I438" s="16"/>
      <c r="J438" s="7"/>
      <c r="K438" s="5"/>
      <c r="L438" s="5"/>
      <c r="M438" s="5"/>
      <c r="N438" s="5"/>
      <c r="O438" s="5"/>
      <c r="P438" s="5"/>
      <c r="Q438" s="54" t="str">
        <f t="shared" si="14"/>
        <v/>
      </c>
      <c r="R438" s="60"/>
    </row>
    <row r="439" spans="1:18">
      <c r="A439" s="5"/>
      <c r="B439" s="5"/>
      <c r="C439" s="5"/>
      <c r="D439" s="54" t="str">
        <f t="shared" si="13"/>
        <v/>
      </c>
      <c r="E439" s="5"/>
      <c r="F439" s="5"/>
      <c r="G439" s="5"/>
      <c r="H439" s="5"/>
      <c r="I439" s="16"/>
      <c r="J439" s="7"/>
      <c r="K439" s="5"/>
      <c r="L439" s="5"/>
      <c r="M439" s="5"/>
      <c r="N439" s="5"/>
      <c r="O439" s="5"/>
      <c r="P439" s="5"/>
      <c r="Q439" s="54" t="str">
        <f t="shared" si="14"/>
        <v/>
      </c>
      <c r="R439" s="60"/>
    </row>
    <row r="440" spans="1:18">
      <c r="A440" s="5"/>
      <c r="B440" s="5"/>
      <c r="C440" s="5"/>
      <c r="D440" s="54" t="str">
        <f t="shared" si="13"/>
        <v/>
      </c>
      <c r="E440" s="5"/>
      <c r="F440" s="5"/>
      <c r="G440" s="5"/>
      <c r="H440" s="5"/>
      <c r="I440" s="16"/>
      <c r="J440" s="7"/>
      <c r="K440" s="5"/>
      <c r="L440" s="5"/>
      <c r="M440" s="5"/>
      <c r="N440" s="5"/>
      <c r="O440" s="5"/>
      <c r="P440" s="5"/>
      <c r="Q440" s="54" t="str">
        <f t="shared" si="14"/>
        <v/>
      </c>
      <c r="R440" s="60"/>
    </row>
    <row r="441" spans="1:18">
      <c r="A441" s="5"/>
      <c r="B441" s="5"/>
      <c r="C441" s="5"/>
      <c r="D441" s="54" t="str">
        <f t="shared" si="13"/>
        <v/>
      </c>
      <c r="E441" s="5"/>
      <c r="F441" s="5"/>
      <c r="G441" s="5"/>
      <c r="H441" s="5"/>
      <c r="I441" s="16"/>
      <c r="J441" s="7"/>
      <c r="K441" s="5"/>
      <c r="L441" s="5"/>
      <c r="M441" s="5"/>
      <c r="N441" s="5"/>
      <c r="O441" s="5"/>
      <c r="P441" s="5"/>
      <c r="Q441" s="54" t="str">
        <f t="shared" si="14"/>
        <v/>
      </c>
      <c r="R441" s="60"/>
    </row>
    <row r="442" spans="1:18">
      <c r="A442" s="5"/>
      <c r="B442" s="5"/>
      <c r="C442" s="5"/>
      <c r="D442" s="54" t="str">
        <f t="shared" si="13"/>
        <v/>
      </c>
      <c r="E442" s="5"/>
      <c r="F442" s="5"/>
      <c r="G442" s="5"/>
      <c r="H442" s="5"/>
      <c r="I442" s="16"/>
      <c r="J442" s="7"/>
      <c r="K442" s="5"/>
      <c r="L442" s="5"/>
      <c r="M442" s="5"/>
      <c r="N442" s="5"/>
      <c r="O442" s="5"/>
      <c r="P442" s="5"/>
      <c r="Q442" s="54" t="str">
        <f t="shared" si="14"/>
        <v/>
      </c>
      <c r="R442" s="60"/>
    </row>
    <row r="443" spans="1:18">
      <c r="A443" s="5"/>
      <c r="B443" s="5"/>
      <c r="C443" s="5"/>
      <c r="D443" s="54" t="str">
        <f t="shared" si="13"/>
        <v/>
      </c>
      <c r="E443" s="5"/>
      <c r="F443" s="5"/>
      <c r="G443" s="5"/>
      <c r="H443" s="5"/>
      <c r="I443" s="16"/>
      <c r="J443" s="7"/>
      <c r="K443" s="5"/>
      <c r="L443" s="5"/>
      <c r="M443" s="5"/>
      <c r="N443" s="5"/>
      <c r="O443" s="5"/>
      <c r="P443" s="5"/>
      <c r="Q443" s="54" t="str">
        <f t="shared" si="14"/>
        <v/>
      </c>
      <c r="R443" s="60"/>
    </row>
    <row r="444" spans="1:18">
      <c r="A444" s="5"/>
      <c r="B444" s="5"/>
      <c r="C444" s="5"/>
      <c r="D444" s="54" t="str">
        <f t="shared" si="13"/>
        <v/>
      </c>
      <c r="E444" s="5"/>
      <c r="F444" s="5"/>
      <c r="G444" s="5"/>
      <c r="H444" s="5"/>
      <c r="I444" s="16"/>
      <c r="J444" s="7"/>
      <c r="K444" s="5"/>
      <c r="L444" s="5"/>
      <c r="M444" s="5"/>
      <c r="N444" s="5"/>
      <c r="O444" s="5"/>
      <c r="P444" s="5"/>
      <c r="Q444" s="54" t="str">
        <f t="shared" si="14"/>
        <v/>
      </c>
      <c r="R444" s="60"/>
    </row>
    <row r="445" spans="1:18">
      <c r="A445" s="5"/>
      <c r="B445" s="5"/>
      <c r="C445" s="5"/>
      <c r="D445" s="54" t="str">
        <f t="shared" si="13"/>
        <v/>
      </c>
      <c r="E445" s="5"/>
      <c r="F445" s="5"/>
      <c r="G445" s="5"/>
      <c r="H445" s="5"/>
      <c r="I445" s="16"/>
      <c r="J445" s="7"/>
      <c r="K445" s="5"/>
      <c r="L445" s="5"/>
      <c r="M445" s="5"/>
      <c r="N445" s="5"/>
      <c r="O445" s="5"/>
      <c r="P445" s="5"/>
      <c r="Q445" s="54" t="str">
        <f t="shared" si="14"/>
        <v/>
      </c>
      <c r="R445" s="60"/>
    </row>
    <row r="446" spans="1:18">
      <c r="A446" s="5"/>
      <c r="B446" s="5"/>
      <c r="C446" s="5"/>
      <c r="D446" s="54" t="str">
        <f t="shared" si="13"/>
        <v/>
      </c>
      <c r="E446" s="5"/>
      <c r="F446" s="5"/>
      <c r="G446" s="5"/>
      <c r="H446" s="5"/>
      <c r="I446" s="16"/>
      <c r="J446" s="7"/>
      <c r="K446" s="5"/>
      <c r="L446" s="5"/>
      <c r="M446" s="5"/>
      <c r="N446" s="5"/>
      <c r="O446" s="5"/>
      <c r="P446" s="5"/>
      <c r="Q446" s="54" t="str">
        <f t="shared" si="14"/>
        <v/>
      </c>
      <c r="R446" s="60"/>
    </row>
    <row r="447" spans="1:18">
      <c r="A447" s="5"/>
      <c r="B447" s="5"/>
      <c r="C447" s="5"/>
      <c r="D447" s="54" t="str">
        <f t="shared" si="13"/>
        <v/>
      </c>
      <c r="E447" s="5"/>
      <c r="F447" s="5"/>
      <c r="G447" s="5"/>
      <c r="H447" s="5"/>
      <c r="I447" s="16"/>
      <c r="J447" s="7"/>
      <c r="K447" s="5"/>
      <c r="L447" s="5"/>
      <c r="M447" s="5"/>
      <c r="N447" s="5"/>
      <c r="O447" s="5"/>
      <c r="P447" s="5"/>
      <c r="Q447" s="54" t="str">
        <f t="shared" si="14"/>
        <v/>
      </c>
      <c r="R447" s="60"/>
    </row>
    <row r="448" spans="1:18">
      <c r="A448" s="5"/>
      <c r="B448" s="5"/>
      <c r="C448" s="5"/>
      <c r="D448" s="54" t="str">
        <f t="shared" si="13"/>
        <v/>
      </c>
      <c r="E448" s="5"/>
      <c r="F448" s="5"/>
      <c r="G448" s="5"/>
      <c r="H448" s="5"/>
      <c r="I448" s="16"/>
      <c r="J448" s="7"/>
      <c r="K448" s="5"/>
      <c r="L448" s="5"/>
      <c r="M448" s="5"/>
      <c r="N448" s="5"/>
      <c r="O448" s="5"/>
      <c r="P448" s="5"/>
      <c r="Q448" s="54" t="str">
        <f t="shared" si="14"/>
        <v/>
      </c>
      <c r="R448" s="60"/>
    </row>
    <row r="449" spans="1:18">
      <c r="A449" s="5"/>
      <c r="B449" s="5"/>
      <c r="C449" s="5"/>
      <c r="D449" s="54" t="str">
        <f t="shared" si="13"/>
        <v/>
      </c>
      <c r="E449" s="5"/>
      <c r="F449" s="5"/>
      <c r="G449" s="5"/>
      <c r="H449" s="5"/>
      <c r="I449" s="16"/>
      <c r="J449" s="7"/>
      <c r="K449" s="5"/>
      <c r="L449" s="5"/>
      <c r="M449" s="5"/>
      <c r="N449" s="5"/>
      <c r="O449" s="5"/>
      <c r="P449" s="5"/>
      <c r="Q449" s="54" t="str">
        <f t="shared" si="14"/>
        <v/>
      </c>
      <c r="R449" s="60"/>
    </row>
    <row r="450" spans="1:18">
      <c r="A450" s="5"/>
      <c r="B450" s="5"/>
      <c r="C450" s="5"/>
      <c r="D450" s="54" t="str">
        <f t="shared" ref="D450:D513" si="15">IF(E450="",LEFT(C450,12),LEFT(E450,12))</f>
        <v/>
      </c>
      <c r="E450" s="5"/>
      <c r="F450" s="5"/>
      <c r="G450" s="5"/>
      <c r="H450" s="5"/>
      <c r="I450" s="16"/>
      <c r="J450" s="7"/>
      <c r="K450" s="5"/>
      <c r="L450" s="5"/>
      <c r="M450" s="5"/>
      <c r="N450" s="5"/>
      <c r="O450" s="5"/>
      <c r="P450" s="5"/>
      <c r="Q450" s="54" t="str">
        <f t="shared" si="14"/>
        <v/>
      </c>
      <c r="R450" s="60"/>
    </row>
    <row r="451" spans="1:18">
      <c r="A451" s="5"/>
      <c r="B451" s="5"/>
      <c r="C451" s="5"/>
      <c r="D451" s="54" t="str">
        <f t="shared" si="15"/>
        <v/>
      </c>
      <c r="E451" s="5"/>
      <c r="F451" s="5"/>
      <c r="G451" s="5"/>
      <c r="H451" s="5"/>
      <c r="I451" s="16"/>
      <c r="J451" s="7"/>
      <c r="K451" s="5"/>
      <c r="L451" s="5"/>
      <c r="M451" s="5"/>
      <c r="N451" s="5"/>
      <c r="O451" s="5"/>
      <c r="P451" s="5"/>
      <c r="Q451" s="54" t="str">
        <f t="shared" ref="Q451:Q514" si="16">IF(C451="","",LEFT(C451,24))</f>
        <v/>
      </c>
      <c r="R451" s="60"/>
    </row>
    <row r="452" spans="1:18">
      <c r="A452" s="5"/>
      <c r="B452" s="5"/>
      <c r="C452" s="5"/>
      <c r="D452" s="54" t="str">
        <f t="shared" si="15"/>
        <v/>
      </c>
      <c r="E452" s="5"/>
      <c r="F452" s="5"/>
      <c r="G452" s="5"/>
      <c r="H452" s="5"/>
      <c r="I452" s="16"/>
      <c r="J452" s="7"/>
      <c r="K452" s="5"/>
      <c r="L452" s="5"/>
      <c r="M452" s="5"/>
      <c r="N452" s="5"/>
      <c r="O452" s="5"/>
      <c r="P452" s="5"/>
      <c r="Q452" s="54" t="str">
        <f t="shared" si="16"/>
        <v/>
      </c>
      <c r="R452" s="60"/>
    </row>
    <row r="453" spans="1:18">
      <c r="A453" s="5"/>
      <c r="B453" s="5"/>
      <c r="C453" s="5"/>
      <c r="D453" s="54" t="str">
        <f t="shared" si="15"/>
        <v/>
      </c>
      <c r="E453" s="5"/>
      <c r="F453" s="5"/>
      <c r="G453" s="5"/>
      <c r="H453" s="5"/>
      <c r="I453" s="16"/>
      <c r="J453" s="7"/>
      <c r="K453" s="5"/>
      <c r="L453" s="5"/>
      <c r="M453" s="5"/>
      <c r="N453" s="5"/>
      <c r="O453" s="5"/>
      <c r="P453" s="5"/>
      <c r="Q453" s="54" t="str">
        <f t="shared" si="16"/>
        <v/>
      </c>
      <c r="R453" s="60"/>
    </row>
    <row r="454" spans="1:18">
      <c r="A454" s="5"/>
      <c r="B454" s="5"/>
      <c r="C454" s="5"/>
      <c r="D454" s="54" t="str">
        <f t="shared" si="15"/>
        <v/>
      </c>
      <c r="E454" s="5"/>
      <c r="F454" s="5"/>
      <c r="G454" s="5"/>
      <c r="H454" s="5"/>
      <c r="I454" s="16"/>
      <c r="J454" s="7"/>
      <c r="K454" s="5"/>
      <c r="L454" s="5"/>
      <c r="M454" s="5"/>
      <c r="N454" s="5"/>
      <c r="O454" s="5"/>
      <c r="P454" s="5"/>
      <c r="Q454" s="54" t="str">
        <f t="shared" si="16"/>
        <v/>
      </c>
      <c r="R454" s="60"/>
    </row>
    <row r="455" spans="1:18">
      <c r="A455" s="5"/>
      <c r="B455" s="5"/>
      <c r="C455" s="5"/>
      <c r="D455" s="54" t="str">
        <f t="shared" si="15"/>
        <v/>
      </c>
      <c r="E455" s="5"/>
      <c r="F455" s="5"/>
      <c r="G455" s="5"/>
      <c r="H455" s="5"/>
      <c r="I455" s="16"/>
      <c r="J455" s="7"/>
      <c r="K455" s="5"/>
      <c r="L455" s="5"/>
      <c r="M455" s="5"/>
      <c r="N455" s="5"/>
      <c r="O455" s="5"/>
      <c r="P455" s="5"/>
      <c r="Q455" s="54" t="str">
        <f t="shared" si="16"/>
        <v/>
      </c>
      <c r="R455" s="60"/>
    </row>
    <row r="456" spans="1:18">
      <c r="A456" s="5"/>
      <c r="B456" s="5"/>
      <c r="C456" s="5"/>
      <c r="D456" s="54" t="str">
        <f t="shared" si="15"/>
        <v/>
      </c>
      <c r="E456" s="5"/>
      <c r="F456" s="5"/>
      <c r="G456" s="5"/>
      <c r="H456" s="5"/>
      <c r="I456" s="16"/>
      <c r="J456" s="7"/>
      <c r="K456" s="5"/>
      <c r="L456" s="5"/>
      <c r="M456" s="5"/>
      <c r="N456" s="5"/>
      <c r="O456" s="5"/>
      <c r="P456" s="5"/>
      <c r="Q456" s="54" t="str">
        <f t="shared" si="16"/>
        <v/>
      </c>
      <c r="R456" s="60"/>
    </row>
    <row r="457" spans="1:18">
      <c r="A457" s="5"/>
      <c r="B457" s="5"/>
      <c r="C457" s="5"/>
      <c r="D457" s="54" t="str">
        <f t="shared" si="15"/>
        <v/>
      </c>
      <c r="E457" s="5"/>
      <c r="F457" s="5"/>
      <c r="G457" s="5"/>
      <c r="H457" s="5"/>
      <c r="I457" s="16"/>
      <c r="J457" s="7"/>
      <c r="K457" s="5"/>
      <c r="L457" s="5"/>
      <c r="M457" s="5"/>
      <c r="N457" s="5"/>
      <c r="O457" s="5"/>
      <c r="P457" s="5"/>
      <c r="Q457" s="54" t="str">
        <f t="shared" si="16"/>
        <v/>
      </c>
      <c r="R457" s="60"/>
    </row>
    <row r="458" spans="1:18">
      <c r="A458" s="5"/>
      <c r="B458" s="5"/>
      <c r="C458" s="5"/>
      <c r="D458" s="54" t="str">
        <f t="shared" si="15"/>
        <v/>
      </c>
      <c r="E458" s="5"/>
      <c r="F458" s="5"/>
      <c r="G458" s="5"/>
      <c r="H458" s="5"/>
      <c r="I458" s="16"/>
      <c r="J458" s="7"/>
      <c r="K458" s="5"/>
      <c r="L458" s="5"/>
      <c r="M458" s="5"/>
      <c r="N458" s="5"/>
      <c r="O458" s="5"/>
      <c r="P458" s="5"/>
      <c r="Q458" s="54" t="str">
        <f t="shared" si="16"/>
        <v/>
      </c>
      <c r="R458" s="60"/>
    </row>
    <row r="459" spans="1:18">
      <c r="A459" s="5"/>
      <c r="B459" s="5"/>
      <c r="C459" s="5"/>
      <c r="D459" s="54" t="str">
        <f t="shared" si="15"/>
        <v/>
      </c>
      <c r="E459" s="5"/>
      <c r="F459" s="5"/>
      <c r="G459" s="5"/>
      <c r="H459" s="5"/>
      <c r="I459" s="16"/>
      <c r="J459" s="7"/>
      <c r="K459" s="5"/>
      <c r="L459" s="5"/>
      <c r="M459" s="5"/>
      <c r="N459" s="5"/>
      <c r="O459" s="5"/>
      <c r="P459" s="5"/>
      <c r="Q459" s="54" t="str">
        <f t="shared" si="16"/>
        <v/>
      </c>
      <c r="R459" s="60"/>
    </row>
    <row r="460" spans="1:18">
      <c r="A460" s="5"/>
      <c r="B460" s="5"/>
      <c r="C460" s="5"/>
      <c r="D460" s="54" t="str">
        <f t="shared" si="15"/>
        <v/>
      </c>
      <c r="E460" s="5"/>
      <c r="F460" s="5"/>
      <c r="G460" s="5"/>
      <c r="H460" s="5"/>
      <c r="I460" s="16"/>
      <c r="J460" s="7"/>
      <c r="K460" s="5"/>
      <c r="L460" s="5"/>
      <c r="M460" s="5"/>
      <c r="N460" s="5"/>
      <c r="O460" s="5"/>
      <c r="P460" s="5"/>
      <c r="Q460" s="54" t="str">
        <f t="shared" si="16"/>
        <v/>
      </c>
      <c r="R460" s="60"/>
    </row>
    <row r="461" spans="1:18">
      <c r="A461" s="5"/>
      <c r="B461" s="5"/>
      <c r="C461" s="5"/>
      <c r="D461" s="54" t="str">
        <f t="shared" si="15"/>
        <v/>
      </c>
      <c r="E461" s="5"/>
      <c r="F461" s="5"/>
      <c r="G461" s="5"/>
      <c r="H461" s="5"/>
      <c r="I461" s="16"/>
      <c r="J461" s="7"/>
      <c r="K461" s="5"/>
      <c r="L461" s="5"/>
      <c r="M461" s="5"/>
      <c r="N461" s="5"/>
      <c r="O461" s="5"/>
      <c r="P461" s="5"/>
      <c r="Q461" s="54" t="str">
        <f t="shared" si="16"/>
        <v/>
      </c>
      <c r="R461" s="60"/>
    </row>
    <row r="462" spans="1:18">
      <c r="A462" s="5"/>
      <c r="B462" s="5"/>
      <c r="C462" s="5"/>
      <c r="D462" s="54" t="str">
        <f t="shared" si="15"/>
        <v/>
      </c>
      <c r="E462" s="5"/>
      <c r="F462" s="5"/>
      <c r="G462" s="5"/>
      <c r="H462" s="5"/>
      <c r="I462" s="16"/>
      <c r="J462" s="7"/>
      <c r="K462" s="5"/>
      <c r="L462" s="5"/>
      <c r="M462" s="5"/>
      <c r="N462" s="5"/>
      <c r="O462" s="5"/>
      <c r="P462" s="5"/>
      <c r="Q462" s="54" t="str">
        <f t="shared" si="16"/>
        <v/>
      </c>
      <c r="R462" s="60"/>
    </row>
    <row r="463" spans="1:18">
      <c r="A463" s="5"/>
      <c r="B463" s="5"/>
      <c r="C463" s="5"/>
      <c r="D463" s="54" t="str">
        <f t="shared" si="15"/>
        <v/>
      </c>
      <c r="E463" s="5"/>
      <c r="F463" s="5"/>
      <c r="G463" s="5"/>
      <c r="H463" s="5"/>
      <c r="I463" s="16"/>
      <c r="J463" s="7"/>
      <c r="K463" s="5"/>
      <c r="L463" s="5"/>
      <c r="M463" s="5"/>
      <c r="N463" s="5"/>
      <c r="O463" s="5"/>
      <c r="P463" s="5"/>
      <c r="Q463" s="54" t="str">
        <f t="shared" si="16"/>
        <v/>
      </c>
      <c r="R463" s="60"/>
    </row>
    <row r="464" spans="1:18">
      <c r="A464" s="5"/>
      <c r="B464" s="5"/>
      <c r="C464" s="5"/>
      <c r="D464" s="54" t="str">
        <f t="shared" si="15"/>
        <v/>
      </c>
      <c r="E464" s="5"/>
      <c r="F464" s="5"/>
      <c r="G464" s="5"/>
      <c r="H464" s="5"/>
      <c r="I464" s="16"/>
      <c r="J464" s="7"/>
      <c r="K464" s="5"/>
      <c r="L464" s="5"/>
      <c r="M464" s="5"/>
      <c r="N464" s="5"/>
      <c r="O464" s="5"/>
      <c r="P464" s="5"/>
      <c r="Q464" s="54" t="str">
        <f t="shared" si="16"/>
        <v/>
      </c>
      <c r="R464" s="60"/>
    </row>
    <row r="465" spans="1:18">
      <c r="A465" s="5"/>
      <c r="B465" s="5"/>
      <c r="C465" s="5"/>
      <c r="D465" s="54" t="str">
        <f t="shared" si="15"/>
        <v/>
      </c>
      <c r="E465" s="5"/>
      <c r="F465" s="5"/>
      <c r="G465" s="5"/>
      <c r="H465" s="5"/>
      <c r="I465" s="16"/>
      <c r="J465" s="7"/>
      <c r="K465" s="5"/>
      <c r="L465" s="5"/>
      <c r="M465" s="5"/>
      <c r="N465" s="5"/>
      <c r="O465" s="5"/>
      <c r="P465" s="5"/>
      <c r="Q465" s="54" t="str">
        <f t="shared" si="16"/>
        <v/>
      </c>
      <c r="R465" s="60"/>
    </row>
    <row r="466" spans="1:18">
      <c r="A466" s="5"/>
      <c r="B466" s="5"/>
      <c r="C466" s="5"/>
      <c r="D466" s="54" t="str">
        <f t="shared" si="15"/>
        <v/>
      </c>
      <c r="E466" s="5"/>
      <c r="F466" s="5"/>
      <c r="G466" s="5"/>
      <c r="H466" s="5"/>
      <c r="I466" s="16"/>
      <c r="J466" s="7"/>
      <c r="K466" s="5"/>
      <c r="L466" s="5"/>
      <c r="M466" s="5"/>
      <c r="N466" s="5"/>
      <c r="O466" s="5"/>
      <c r="P466" s="5"/>
      <c r="Q466" s="54" t="str">
        <f t="shared" si="16"/>
        <v/>
      </c>
      <c r="R466" s="60"/>
    </row>
    <row r="467" spans="1:18">
      <c r="A467" s="5"/>
      <c r="B467" s="5"/>
      <c r="C467" s="5"/>
      <c r="D467" s="54" t="str">
        <f t="shared" si="15"/>
        <v/>
      </c>
      <c r="E467" s="5"/>
      <c r="F467" s="5"/>
      <c r="G467" s="5"/>
      <c r="H467" s="5"/>
      <c r="I467" s="16"/>
      <c r="J467" s="7"/>
      <c r="K467" s="5"/>
      <c r="L467" s="5"/>
      <c r="M467" s="5"/>
      <c r="N467" s="5"/>
      <c r="O467" s="5"/>
      <c r="P467" s="5"/>
      <c r="Q467" s="54" t="str">
        <f t="shared" si="16"/>
        <v/>
      </c>
      <c r="R467" s="60"/>
    </row>
    <row r="468" spans="1:18">
      <c r="A468" s="5"/>
      <c r="B468" s="5"/>
      <c r="C468" s="5"/>
      <c r="D468" s="54" t="str">
        <f t="shared" si="15"/>
        <v/>
      </c>
      <c r="E468" s="5"/>
      <c r="F468" s="5"/>
      <c r="G468" s="5"/>
      <c r="H468" s="5"/>
      <c r="I468" s="16"/>
      <c r="J468" s="7"/>
      <c r="K468" s="5"/>
      <c r="L468" s="5"/>
      <c r="M468" s="5"/>
      <c r="N468" s="5"/>
      <c r="O468" s="5"/>
      <c r="P468" s="5"/>
      <c r="Q468" s="54" t="str">
        <f t="shared" si="16"/>
        <v/>
      </c>
      <c r="R468" s="60"/>
    </row>
    <row r="469" spans="1:18">
      <c r="A469" s="5"/>
      <c r="B469" s="5"/>
      <c r="C469" s="5"/>
      <c r="D469" s="54" t="str">
        <f t="shared" si="15"/>
        <v/>
      </c>
      <c r="E469" s="5"/>
      <c r="F469" s="5"/>
      <c r="G469" s="5"/>
      <c r="H469" s="5"/>
      <c r="I469" s="16"/>
      <c r="J469" s="7"/>
      <c r="K469" s="5"/>
      <c r="L469" s="5"/>
      <c r="M469" s="5"/>
      <c r="N469" s="5"/>
      <c r="O469" s="5"/>
      <c r="P469" s="5"/>
      <c r="Q469" s="54" t="str">
        <f t="shared" si="16"/>
        <v/>
      </c>
      <c r="R469" s="60"/>
    </row>
    <row r="470" spans="1:18">
      <c r="A470" s="5"/>
      <c r="B470" s="5"/>
      <c r="C470" s="5"/>
      <c r="D470" s="54" t="str">
        <f t="shared" si="15"/>
        <v/>
      </c>
      <c r="E470" s="5"/>
      <c r="F470" s="5"/>
      <c r="G470" s="5"/>
      <c r="H470" s="5"/>
      <c r="I470" s="16"/>
      <c r="J470" s="7"/>
      <c r="K470" s="5"/>
      <c r="L470" s="5"/>
      <c r="M470" s="5"/>
      <c r="N470" s="5"/>
      <c r="O470" s="5"/>
      <c r="P470" s="5"/>
      <c r="Q470" s="54" t="str">
        <f t="shared" si="16"/>
        <v/>
      </c>
      <c r="R470" s="60"/>
    </row>
    <row r="471" spans="1:18">
      <c r="A471" s="5"/>
      <c r="B471" s="5"/>
      <c r="C471" s="5"/>
      <c r="D471" s="54" t="str">
        <f t="shared" si="15"/>
        <v/>
      </c>
      <c r="E471" s="5"/>
      <c r="F471" s="5"/>
      <c r="G471" s="5"/>
      <c r="H471" s="5"/>
      <c r="I471" s="16"/>
      <c r="J471" s="7"/>
      <c r="K471" s="5"/>
      <c r="L471" s="5"/>
      <c r="M471" s="5"/>
      <c r="N471" s="5"/>
      <c r="O471" s="5"/>
      <c r="P471" s="5"/>
      <c r="Q471" s="54" t="str">
        <f t="shared" si="16"/>
        <v/>
      </c>
      <c r="R471" s="60"/>
    </row>
    <row r="472" spans="1:18">
      <c r="A472" s="5"/>
      <c r="B472" s="5"/>
      <c r="C472" s="5"/>
      <c r="D472" s="54" t="str">
        <f t="shared" si="15"/>
        <v/>
      </c>
      <c r="E472" s="5"/>
      <c r="F472" s="5"/>
      <c r="G472" s="5"/>
      <c r="H472" s="5"/>
      <c r="I472" s="16"/>
      <c r="J472" s="7"/>
      <c r="K472" s="5"/>
      <c r="L472" s="5"/>
      <c r="M472" s="5"/>
      <c r="N472" s="5"/>
      <c r="O472" s="5"/>
      <c r="P472" s="5"/>
      <c r="Q472" s="54" t="str">
        <f t="shared" si="16"/>
        <v/>
      </c>
      <c r="R472" s="60"/>
    </row>
    <row r="473" spans="1:18">
      <c r="A473" s="5"/>
      <c r="B473" s="5"/>
      <c r="C473" s="5"/>
      <c r="D473" s="54" t="str">
        <f t="shared" si="15"/>
        <v/>
      </c>
      <c r="E473" s="5"/>
      <c r="F473" s="5"/>
      <c r="G473" s="5"/>
      <c r="H473" s="5"/>
      <c r="I473" s="16"/>
      <c r="J473" s="7"/>
      <c r="K473" s="5"/>
      <c r="L473" s="5"/>
      <c r="M473" s="5"/>
      <c r="N473" s="5"/>
      <c r="O473" s="5"/>
      <c r="P473" s="5"/>
      <c r="Q473" s="54" t="str">
        <f t="shared" si="16"/>
        <v/>
      </c>
      <c r="R473" s="60"/>
    </row>
    <row r="474" spans="1:18">
      <c r="A474" s="5"/>
      <c r="B474" s="5"/>
      <c r="C474" s="5"/>
      <c r="D474" s="54" t="str">
        <f t="shared" si="15"/>
        <v/>
      </c>
      <c r="E474" s="5"/>
      <c r="F474" s="5"/>
      <c r="G474" s="5"/>
      <c r="H474" s="5"/>
      <c r="I474" s="16"/>
      <c r="J474" s="7"/>
      <c r="K474" s="5"/>
      <c r="L474" s="5"/>
      <c r="M474" s="5"/>
      <c r="N474" s="5"/>
      <c r="O474" s="5"/>
      <c r="P474" s="5"/>
      <c r="Q474" s="54" t="str">
        <f t="shared" si="16"/>
        <v/>
      </c>
      <c r="R474" s="60"/>
    </row>
    <row r="475" spans="1:18">
      <c r="A475" s="5"/>
      <c r="B475" s="5"/>
      <c r="C475" s="5"/>
      <c r="D475" s="54" t="str">
        <f t="shared" si="15"/>
        <v/>
      </c>
      <c r="E475" s="5"/>
      <c r="F475" s="5"/>
      <c r="G475" s="5"/>
      <c r="H475" s="5"/>
      <c r="I475" s="16"/>
      <c r="J475" s="7"/>
      <c r="K475" s="5"/>
      <c r="L475" s="5"/>
      <c r="M475" s="5"/>
      <c r="N475" s="5"/>
      <c r="O475" s="5"/>
      <c r="P475" s="5"/>
      <c r="Q475" s="54" t="str">
        <f t="shared" si="16"/>
        <v/>
      </c>
      <c r="R475" s="60"/>
    </row>
    <row r="476" spans="1:18">
      <c r="A476" s="5"/>
      <c r="B476" s="5"/>
      <c r="C476" s="5"/>
      <c r="D476" s="54" t="str">
        <f t="shared" si="15"/>
        <v/>
      </c>
      <c r="E476" s="5"/>
      <c r="F476" s="5"/>
      <c r="G476" s="5"/>
      <c r="H476" s="5"/>
      <c r="I476" s="16"/>
      <c r="J476" s="7"/>
      <c r="K476" s="5"/>
      <c r="L476" s="5"/>
      <c r="M476" s="5"/>
      <c r="N476" s="5"/>
      <c r="O476" s="5"/>
      <c r="P476" s="5"/>
      <c r="Q476" s="54" t="str">
        <f t="shared" si="16"/>
        <v/>
      </c>
      <c r="R476" s="60"/>
    </row>
    <row r="477" spans="1:18">
      <c r="A477" s="5"/>
      <c r="B477" s="5"/>
      <c r="C477" s="5"/>
      <c r="D477" s="54" t="str">
        <f t="shared" si="15"/>
        <v/>
      </c>
      <c r="E477" s="5"/>
      <c r="F477" s="5"/>
      <c r="G477" s="5"/>
      <c r="H477" s="5"/>
      <c r="I477" s="16"/>
      <c r="J477" s="7"/>
      <c r="K477" s="5"/>
      <c r="L477" s="5"/>
      <c r="M477" s="5"/>
      <c r="N477" s="5"/>
      <c r="O477" s="5"/>
      <c r="P477" s="5"/>
      <c r="Q477" s="54" t="str">
        <f t="shared" si="16"/>
        <v/>
      </c>
      <c r="R477" s="60"/>
    </row>
    <row r="478" spans="1:18">
      <c r="A478" s="5"/>
      <c r="B478" s="5"/>
      <c r="C478" s="5"/>
      <c r="D478" s="54" t="str">
        <f t="shared" si="15"/>
        <v/>
      </c>
      <c r="E478" s="5"/>
      <c r="F478" s="5"/>
      <c r="G478" s="5"/>
      <c r="H478" s="5"/>
      <c r="I478" s="16"/>
      <c r="J478" s="7"/>
      <c r="K478" s="5"/>
      <c r="L478" s="5"/>
      <c r="M478" s="5"/>
      <c r="N478" s="5"/>
      <c r="O478" s="5"/>
      <c r="P478" s="5"/>
      <c r="Q478" s="54" t="str">
        <f t="shared" si="16"/>
        <v/>
      </c>
      <c r="R478" s="60"/>
    </row>
    <row r="479" spans="1:18">
      <c r="A479" s="5"/>
      <c r="B479" s="5"/>
      <c r="C479" s="5"/>
      <c r="D479" s="54" t="str">
        <f t="shared" si="15"/>
        <v/>
      </c>
      <c r="E479" s="5"/>
      <c r="F479" s="5"/>
      <c r="G479" s="5"/>
      <c r="H479" s="5"/>
      <c r="I479" s="16"/>
      <c r="J479" s="7"/>
      <c r="K479" s="5"/>
      <c r="L479" s="5"/>
      <c r="M479" s="5"/>
      <c r="N479" s="5"/>
      <c r="O479" s="5"/>
      <c r="P479" s="5"/>
      <c r="Q479" s="54" t="str">
        <f t="shared" si="16"/>
        <v/>
      </c>
      <c r="R479" s="60"/>
    </row>
    <row r="480" spans="1:18">
      <c r="A480" s="5"/>
      <c r="B480" s="5"/>
      <c r="C480" s="5"/>
      <c r="D480" s="54" t="str">
        <f t="shared" si="15"/>
        <v/>
      </c>
      <c r="E480" s="5"/>
      <c r="F480" s="5"/>
      <c r="G480" s="5"/>
      <c r="H480" s="5"/>
      <c r="I480" s="16"/>
      <c r="J480" s="7"/>
      <c r="K480" s="5"/>
      <c r="L480" s="5"/>
      <c r="M480" s="5"/>
      <c r="N480" s="5"/>
      <c r="O480" s="5"/>
      <c r="P480" s="5"/>
      <c r="Q480" s="54" t="str">
        <f t="shared" si="16"/>
        <v/>
      </c>
      <c r="R480" s="60"/>
    </row>
    <row r="481" spans="1:18">
      <c r="A481" s="5"/>
      <c r="B481" s="5"/>
      <c r="C481" s="5"/>
      <c r="D481" s="54" t="str">
        <f t="shared" si="15"/>
        <v/>
      </c>
      <c r="E481" s="5"/>
      <c r="F481" s="5"/>
      <c r="G481" s="5"/>
      <c r="H481" s="5"/>
      <c r="I481" s="16"/>
      <c r="J481" s="7"/>
      <c r="K481" s="5"/>
      <c r="L481" s="5"/>
      <c r="M481" s="5"/>
      <c r="N481" s="5"/>
      <c r="O481" s="5"/>
      <c r="P481" s="5"/>
      <c r="Q481" s="54" t="str">
        <f t="shared" si="16"/>
        <v/>
      </c>
      <c r="R481" s="60"/>
    </row>
    <row r="482" spans="1:18">
      <c r="A482" s="5"/>
      <c r="B482" s="5"/>
      <c r="C482" s="5"/>
      <c r="D482" s="54" t="str">
        <f t="shared" si="15"/>
        <v/>
      </c>
      <c r="E482" s="5"/>
      <c r="F482" s="5"/>
      <c r="G482" s="5"/>
      <c r="H482" s="5"/>
      <c r="I482" s="16"/>
      <c r="J482" s="7"/>
      <c r="K482" s="5"/>
      <c r="L482" s="5"/>
      <c r="M482" s="5"/>
      <c r="N482" s="5"/>
      <c r="O482" s="5"/>
      <c r="P482" s="5"/>
      <c r="Q482" s="54" t="str">
        <f t="shared" si="16"/>
        <v/>
      </c>
      <c r="R482" s="60"/>
    </row>
    <row r="483" spans="1:18">
      <c r="A483" s="5"/>
      <c r="B483" s="5"/>
      <c r="C483" s="5"/>
      <c r="D483" s="54" t="str">
        <f t="shared" si="15"/>
        <v/>
      </c>
      <c r="E483" s="5"/>
      <c r="F483" s="5"/>
      <c r="G483" s="5"/>
      <c r="H483" s="5"/>
      <c r="I483" s="16"/>
      <c r="J483" s="7"/>
      <c r="K483" s="5"/>
      <c r="L483" s="5"/>
      <c r="M483" s="5"/>
      <c r="N483" s="5"/>
      <c r="O483" s="5"/>
      <c r="P483" s="5"/>
      <c r="Q483" s="54" t="str">
        <f t="shared" si="16"/>
        <v/>
      </c>
      <c r="R483" s="60"/>
    </row>
    <row r="484" spans="1:18">
      <c r="A484" s="5"/>
      <c r="B484" s="5"/>
      <c r="C484" s="5"/>
      <c r="D484" s="54" t="str">
        <f t="shared" si="15"/>
        <v/>
      </c>
      <c r="E484" s="5"/>
      <c r="F484" s="5"/>
      <c r="G484" s="5"/>
      <c r="H484" s="5"/>
      <c r="I484" s="16"/>
      <c r="J484" s="7"/>
      <c r="K484" s="5"/>
      <c r="L484" s="5"/>
      <c r="M484" s="5"/>
      <c r="N484" s="5"/>
      <c r="O484" s="5"/>
      <c r="P484" s="5"/>
      <c r="Q484" s="54" t="str">
        <f t="shared" si="16"/>
        <v/>
      </c>
      <c r="R484" s="60"/>
    </row>
    <row r="485" spans="1:18">
      <c r="A485" s="5"/>
      <c r="B485" s="5"/>
      <c r="C485" s="5"/>
      <c r="D485" s="54" t="str">
        <f t="shared" si="15"/>
        <v/>
      </c>
      <c r="E485" s="5"/>
      <c r="F485" s="5"/>
      <c r="G485" s="5"/>
      <c r="H485" s="5"/>
      <c r="I485" s="16"/>
      <c r="J485" s="7"/>
      <c r="K485" s="5"/>
      <c r="L485" s="5"/>
      <c r="M485" s="5"/>
      <c r="N485" s="5"/>
      <c r="O485" s="5"/>
      <c r="P485" s="5"/>
      <c r="Q485" s="54" t="str">
        <f t="shared" si="16"/>
        <v/>
      </c>
      <c r="R485" s="60"/>
    </row>
    <row r="486" spans="1:18">
      <c r="A486" s="5"/>
      <c r="B486" s="5"/>
      <c r="C486" s="5"/>
      <c r="D486" s="54" t="str">
        <f t="shared" si="15"/>
        <v/>
      </c>
      <c r="E486" s="5"/>
      <c r="F486" s="5"/>
      <c r="G486" s="5"/>
      <c r="H486" s="5"/>
      <c r="I486" s="16"/>
      <c r="J486" s="7"/>
      <c r="K486" s="5"/>
      <c r="L486" s="5"/>
      <c r="M486" s="5"/>
      <c r="N486" s="5"/>
      <c r="O486" s="5"/>
      <c r="P486" s="5"/>
      <c r="Q486" s="54" t="str">
        <f t="shared" si="16"/>
        <v/>
      </c>
      <c r="R486" s="60"/>
    </row>
    <row r="487" spans="1:18">
      <c r="A487" s="5"/>
      <c r="B487" s="5"/>
      <c r="C487" s="5"/>
      <c r="D487" s="54" t="str">
        <f t="shared" si="15"/>
        <v/>
      </c>
      <c r="E487" s="5"/>
      <c r="F487" s="5"/>
      <c r="G487" s="5"/>
      <c r="H487" s="5"/>
      <c r="I487" s="16"/>
      <c r="J487" s="7"/>
      <c r="K487" s="5"/>
      <c r="L487" s="5"/>
      <c r="M487" s="5"/>
      <c r="N487" s="5"/>
      <c r="O487" s="5"/>
      <c r="P487" s="5"/>
      <c r="Q487" s="54" t="str">
        <f t="shared" si="16"/>
        <v/>
      </c>
      <c r="R487" s="60"/>
    </row>
    <row r="488" spans="1:18">
      <c r="A488" s="5"/>
      <c r="B488" s="5"/>
      <c r="C488" s="5"/>
      <c r="D488" s="54" t="str">
        <f t="shared" si="15"/>
        <v/>
      </c>
      <c r="E488" s="5"/>
      <c r="F488" s="5"/>
      <c r="G488" s="5"/>
      <c r="H488" s="5"/>
      <c r="I488" s="16"/>
      <c r="J488" s="7"/>
      <c r="K488" s="5"/>
      <c r="L488" s="5"/>
      <c r="M488" s="5"/>
      <c r="N488" s="5"/>
      <c r="O488" s="5"/>
      <c r="P488" s="5"/>
      <c r="Q488" s="54" t="str">
        <f t="shared" si="16"/>
        <v/>
      </c>
      <c r="R488" s="60"/>
    </row>
    <row r="489" spans="1:18">
      <c r="A489" s="5"/>
      <c r="B489" s="5"/>
      <c r="C489" s="5"/>
      <c r="D489" s="54" t="str">
        <f t="shared" si="15"/>
        <v/>
      </c>
      <c r="E489" s="5"/>
      <c r="F489" s="5"/>
      <c r="G489" s="5"/>
      <c r="H489" s="5"/>
      <c r="I489" s="16"/>
      <c r="J489" s="7"/>
      <c r="K489" s="5"/>
      <c r="L489" s="5"/>
      <c r="M489" s="5"/>
      <c r="N489" s="5"/>
      <c r="O489" s="5"/>
      <c r="P489" s="5"/>
      <c r="Q489" s="54" t="str">
        <f t="shared" si="16"/>
        <v/>
      </c>
      <c r="R489" s="60"/>
    </row>
    <row r="490" spans="1:18">
      <c r="A490" s="5"/>
      <c r="B490" s="5"/>
      <c r="C490" s="5"/>
      <c r="D490" s="54" t="str">
        <f t="shared" si="15"/>
        <v/>
      </c>
      <c r="E490" s="5"/>
      <c r="F490" s="5"/>
      <c r="G490" s="5"/>
      <c r="H490" s="5"/>
      <c r="I490" s="16"/>
      <c r="J490" s="7"/>
      <c r="K490" s="5"/>
      <c r="L490" s="5"/>
      <c r="M490" s="5"/>
      <c r="N490" s="5"/>
      <c r="O490" s="5"/>
      <c r="P490" s="5"/>
      <c r="Q490" s="54" t="str">
        <f t="shared" si="16"/>
        <v/>
      </c>
      <c r="R490" s="60"/>
    </row>
    <row r="491" spans="1:18">
      <c r="A491" s="5"/>
      <c r="B491" s="5"/>
      <c r="C491" s="5"/>
      <c r="D491" s="54" t="str">
        <f t="shared" si="15"/>
        <v/>
      </c>
      <c r="E491" s="5"/>
      <c r="F491" s="5"/>
      <c r="G491" s="5"/>
      <c r="H491" s="5"/>
      <c r="I491" s="16"/>
      <c r="J491" s="7"/>
      <c r="K491" s="5"/>
      <c r="L491" s="5"/>
      <c r="M491" s="5"/>
      <c r="N491" s="5"/>
      <c r="O491" s="5"/>
      <c r="P491" s="5"/>
      <c r="Q491" s="54" t="str">
        <f t="shared" si="16"/>
        <v/>
      </c>
      <c r="R491" s="60"/>
    </row>
    <row r="492" spans="1:18">
      <c r="A492" s="5"/>
      <c r="B492" s="5"/>
      <c r="C492" s="5"/>
      <c r="D492" s="54" t="str">
        <f t="shared" si="15"/>
        <v/>
      </c>
      <c r="E492" s="5"/>
      <c r="F492" s="5"/>
      <c r="G492" s="5"/>
      <c r="H492" s="5"/>
      <c r="I492" s="16"/>
      <c r="J492" s="7"/>
      <c r="K492" s="5"/>
      <c r="L492" s="5"/>
      <c r="M492" s="5"/>
      <c r="N492" s="5"/>
      <c r="O492" s="5"/>
      <c r="P492" s="5"/>
      <c r="Q492" s="54" t="str">
        <f t="shared" si="16"/>
        <v/>
      </c>
      <c r="R492" s="60"/>
    </row>
    <row r="493" spans="1:18">
      <c r="A493" s="5"/>
      <c r="B493" s="5"/>
      <c r="C493" s="5"/>
      <c r="D493" s="54" t="str">
        <f t="shared" si="15"/>
        <v/>
      </c>
      <c r="E493" s="5"/>
      <c r="F493" s="5"/>
      <c r="G493" s="5"/>
      <c r="H493" s="5"/>
      <c r="I493" s="16"/>
      <c r="J493" s="7"/>
      <c r="K493" s="5"/>
      <c r="L493" s="5"/>
      <c r="M493" s="5"/>
      <c r="N493" s="5"/>
      <c r="O493" s="5"/>
      <c r="P493" s="5"/>
      <c r="Q493" s="54" t="str">
        <f t="shared" si="16"/>
        <v/>
      </c>
      <c r="R493" s="60"/>
    </row>
    <row r="494" spans="1:18">
      <c r="A494" s="5"/>
      <c r="B494" s="5"/>
      <c r="C494" s="5"/>
      <c r="D494" s="54" t="str">
        <f t="shared" si="15"/>
        <v/>
      </c>
      <c r="E494" s="5"/>
      <c r="F494" s="5"/>
      <c r="G494" s="5"/>
      <c r="H494" s="5"/>
      <c r="I494" s="16"/>
      <c r="J494" s="7"/>
      <c r="K494" s="5"/>
      <c r="L494" s="5"/>
      <c r="M494" s="5"/>
      <c r="N494" s="5"/>
      <c r="O494" s="5"/>
      <c r="P494" s="5"/>
      <c r="Q494" s="54" t="str">
        <f t="shared" si="16"/>
        <v/>
      </c>
      <c r="R494" s="60"/>
    </row>
    <row r="495" spans="1:18">
      <c r="A495" s="5"/>
      <c r="B495" s="5"/>
      <c r="C495" s="5"/>
      <c r="D495" s="54" t="str">
        <f t="shared" si="15"/>
        <v/>
      </c>
      <c r="E495" s="5"/>
      <c r="F495" s="5"/>
      <c r="G495" s="5"/>
      <c r="H495" s="5"/>
      <c r="I495" s="16"/>
      <c r="J495" s="7"/>
      <c r="K495" s="5"/>
      <c r="L495" s="5"/>
      <c r="M495" s="5"/>
      <c r="N495" s="5"/>
      <c r="O495" s="5"/>
      <c r="P495" s="5"/>
      <c r="Q495" s="54" t="str">
        <f t="shared" si="16"/>
        <v/>
      </c>
      <c r="R495" s="60"/>
    </row>
    <row r="496" spans="1:18">
      <c r="A496" s="5"/>
      <c r="B496" s="5"/>
      <c r="C496" s="5"/>
      <c r="D496" s="54" t="str">
        <f t="shared" si="15"/>
        <v/>
      </c>
      <c r="E496" s="5"/>
      <c r="F496" s="5"/>
      <c r="G496" s="5"/>
      <c r="H496" s="5"/>
      <c r="I496" s="16"/>
      <c r="J496" s="7"/>
      <c r="K496" s="5"/>
      <c r="L496" s="5"/>
      <c r="M496" s="5"/>
      <c r="N496" s="5"/>
      <c r="O496" s="5"/>
      <c r="P496" s="5"/>
      <c r="Q496" s="54" t="str">
        <f t="shared" si="16"/>
        <v/>
      </c>
      <c r="R496" s="60"/>
    </row>
    <row r="497" spans="1:18">
      <c r="A497" s="5"/>
      <c r="B497" s="5"/>
      <c r="C497" s="5"/>
      <c r="D497" s="54" t="str">
        <f t="shared" si="15"/>
        <v/>
      </c>
      <c r="E497" s="5"/>
      <c r="F497" s="5"/>
      <c r="G497" s="5"/>
      <c r="H497" s="5"/>
      <c r="I497" s="16"/>
      <c r="J497" s="7"/>
      <c r="K497" s="5"/>
      <c r="L497" s="5"/>
      <c r="M497" s="5"/>
      <c r="N497" s="5"/>
      <c r="O497" s="5"/>
      <c r="P497" s="5"/>
      <c r="Q497" s="54" t="str">
        <f t="shared" si="16"/>
        <v/>
      </c>
      <c r="R497" s="60"/>
    </row>
    <row r="498" spans="1:18">
      <c r="A498" s="5"/>
      <c r="B498" s="5"/>
      <c r="C498" s="5"/>
      <c r="D498" s="54" t="str">
        <f t="shared" si="15"/>
        <v/>
      </c>
      <c r="E498" s="5"/>
      <c r="F498" s="5"/>
      <c r="G498" s="5"/>
      <c r="H498" s="5"/>
      <c r="I498" s="16"/>
      <c r="J498" s="7"/>
      <c r="K498" s="5"/>
      <c r="L498" s="5"/>
      <c r="M498" s="5"/>
      <c r="N498" s="5"/>
      <c r="O498" s="5"/>
      <c r="P498" s="5"/>
      <c r="Q498" s="54" t="str">
        <f t="shared" si="16"/>
        <v/>
      </c>
      <c r="R498" s="60"/>
    </row>
    <row r="499" spans="1:18">
      <c r="A499" s="5"/>
      <c r="B499" s="5"/>
      <c r="C499" s="5"/>
      <c r="D499" s="54" t="str">
        <f t="shared" si="15"/>
        <v/>
      </c>
      <c r="E499" s="5"/>
      <c r="F499" s="5"/>
      <c r="G499" s="5"/>
      <c r="H499" s="5"/>
      <c r="I499" s="16"/>
      <c r="J499" s="7"/>
      <c r="K499" s="5"/>
      <c r="L499" s="5"/>
      <c r="M499" s="5"/>
      <c r="N499" s="5"/>
      <c r="O499" s="5"/>
      <c r="P499" s="5"/>
      <c r="Q499" s="54" t="str">
        <f t="shared" si="16"/>
        <v/>
      </c>
      <c r="R499" s="60"/>
    </row>
    <row r="500" spans="1:18">
      <c r="A500" s="5"/>
      <c r="B500" s="5"/>
      <c r="C500" s="5"/>
      <c r="D500" s="54" t="str">
        <f t="shared" si="15"/>
        <v/>
      </c>
      <c r="E500" s="5"/>
      <c r="F500" s="5"/>
      <c r="G500" s="5"/>
      <c r="H500" s="5"/>
      <c r="I500" s="16"/>
      <c r="J500" s="7"/>
      <c r="K500" s="5"/>
      <c r="L500" s="5"/>
      <c r="M500" s="5"/>
      <c r="N500" s="5"/>
      <c r="O500" s="5"/>
      <c r="P500" s="5"/>
      <c r="Q500" s="54" t="str">
        <f t="shared" si="16"/>
        <v/>
      </c>
      <c r="R500" s="60"/>
    </row>
    <row r="501" spans="1:18">
      <c r="A501" s="5"/>
      <c r="B501" s="5"/>
      <c r="C501" s="5"/>
      <c r="D501" s="54" t="str">
        <f t="shared" si="15"/>
        <v/>
      </c>
      <c r="E501" s="5"/>
      <c r="F501" s="5"/>
      <c r="G501" s="5"/>
      <c r="H501" s="5"/>
      <c r="I501" s="16"/>
      <c r="J501" s="7"/>
      <c r="K501" s="5"/>
      <c r="L501" s="5"/>
      <c r="M501" s="5"/>
      <c r="N501" s="5"/>
      <c r="O501" s="5"/>
      <c r="P501" s="5"/>
      <c r="Q501" s="54" t="str">
        <f t="shared" si="16"/>
        <v/>
      </c>
      <c r="R501" s="60"/>
    </row>
    <row r="502" spans="1:18">
      <c r="A502" s="5"/>
      <c r="B502" s="5"/>
      <c r="C502" s="5"/>
      <c r="D502" s="54" t="str">
        <f t="shared" si="15"/>
        <v/>
      </c>
      <c r="E502" s="5"/>
      <c r="F502" s="5"/>
      <c r="G502" s="5"/>
      <c r="H502" s="5"/>
      <c r="I502" s="16"/>
      <c r="J502" s="7"/>
      <c r="K502" s="5"/>
      <c r="L502" s="5"/>
      <c r="M502" s="5"/>
      <c r="N502" s="5"/>
      <c r="O502" s="5"/>
      <c r="P502" s="5"/>
      <c r="Q502" s="54" t="str">
        <f t="shared" si="16"/>
        <v/>
      </c>
      <c r="R502" s="60"/>
    </row>
    <row r="503" spans="1:18">
      <c r="A503" s="5"/>
      <c r="B503" s="5"/>
      <c r="C503" s="5"/>
      <c r="D503" s="54" t="str">
        <f t="shared" si="15"/>
        <v/>
      </c>
      <c r="E503" s="5"/>
      <c r="F503" s="5"/>
      <c r="G503" s="5"/>
      <c r="H503" s="5"/>
      <c r="I503" s="16"/>
      <c r="J503" s="7"/>
      <c r="K503" s="5"/>
      <c r="L503" s="5"/>
      <c r="M503" s="5"/>
      <c r="N503" s="5"/>
      <c r="O503" s="5"/>
      <c r="P503" s="5"/>
      <c r="Q503" s="54" t="str">
        <f t="shared" si="16"/>
        <v/>
      </c>
      <c r="R503" s="60"/>
    </row>
    <row r="504" spans="1:18">
      <c r="A504" s="5"/>
      <c r="B504" s="5"/>
      <c r="C504" s="5"/>
      <c r="D504" s="54" t="str">
        <f t="shared" si="15"/>
        <v/>
      </c>
      <c r="E504" s="5"/>
      <c r="F504" s="5"/>
      <c r="G504" s="5"/>
      <c r="H504" s="5"/>
      <c r="I504" s="16"/>
      <c r="J504" s="7"/>
      <c r="K504" s="5"/>
      <c r="L504" s="5"/>
      <c r="M504" s="5"/>
      <c r="N504" s="5"/>
      <c r="O504" s="5"/>
      <c r="P504" s="5"/>
      <c r="Q504" s="54" t="str">
        <f t="shared" si="16"/>
        <v/>
      </c>
      <c r="R504" s="60"/>
    </row>
    <row r="505" spans="1:18">
      <c r="A505" s="5"/>
      <c r="B505" s="5"/>
      <c r="C505" s="5"/>
      <c r="D505" s="54" t="str">
        <f t="shared" si="15"/>
        <v/>
      </c>
      <c r="E505" s="5"/>
      <c r="F505" s="5"/>
      <c r="G505" s="5"/>
      <c r="H505" s="5"/>
      <c r="I505" s="16"/>
      <c r="J505" s="7"/>
      <c r="K505" s="5"/>
      <c r="L505" s="5"/>
      <c r="M505" s="5"/>
      <c r="N505" s="5"/>
      <c r="O505" s="5"/>
      <c r="P505" s="5"/>
      <c r="Q505" s="54" t="str">
        <f t="shared" si="16"/>
        <v/>
      </c>
      <c r="R505" s="60"/>
    </row>
    <row r="506" spans="1:18">
      <c r="A506" s="5"/>
      <c r="B506" s="5"/>
      <c r="C506" s="5"/>
      <c r="D506" s="54" t="str">
        <f t="shared" si="15"/>
        <v/>
      </c>
      <c r="E506" s="5"/>
      <c r="F506" s="5"/>
      <c r="G506" s="5"/>
      <c r="H506" s="5"/>
      <c r="I506" s="16"/>
      <c r="J506" s="7"/>
      <c r="K506" s="5"/>
      <c r="L506" s="5"/>
      <c r="M506" s="5"/>
      <c r="N506" s="5"/>
      <c r="O506" s="5"/>
      <c r="P506" s="5"/>
      <c r="Q506" s="54" t="str">
        <f t="shared" si="16"/>
        <v/>
      </c>
      <c r="R506" s="60"/>
    </row>
    <row r="507" spans="1:18">
      <c r="A507" s="5"/>
      <c r="B507" s="5"/>
      <c r="C507" s="5"/>
      <c r="D507" s="54" t="str">
        <f t="shared" si="15"/>
        <v/>
      </c>
      <c r="E507" s="5"/>
      <c r="F507" s="5"/>
      <c r="G507" s="5"/>
      <c r="H507" s="5"/>
      <c r="I507" s="16"/>
      <c r="J507" s="7"/>
      <c r="K507" s="5"/>
      <c r="L507" s="5"/>
      <c r="M507" s="5"/>
      <c r="N507" s="5"/>
      <c r="O507" s="5"/>
      <c r="P507" s="5"/>
      <c r="Q507" s="54" t="str">
        <f t="shared" si="16"/>
        <v/>
      </c>
      <c r="R507" s="60"/>
    </row>
    <row r="508" spans="1:18">
      <c r="A508" s="5"/>
      <c r="B508" s="5"/>
      <c r="C508" s="5"/>
      <c r="D508" s="54" t="str">
        <f t="shared" si="15"/>
        <v/>
      </c>
      <c r="E508" s="5"/>
      <c r="F508" s="5"/>
      <c r="G508" s="5"/>
      <c r="H508" s="5"/>
      <c r="I508" s="16"/>
      <c r="J508" s="7"/>
      <c r="K508" s="5"/>
      <c r="L508" s="5"/>
      <c r="M508" s="5"/>
      <c r="N508" s="5"/>
      <c r="O508" s="5"/>
      <c r="P508" s="5"/>
      <c r="Q508" s="54" t="str">
        <f t="shared" si="16"/>
        <v/>
      </c>
      <c r="R508" s="60"/>
    </row>
    <row r="509" spans="1:18">
      <c r="A509" s="5"/>
      <c r="B509" s="5"/>
      <c r="C509" s="5"/>
      <c r="D509" s="54" t="str">
        <f t="shared" si="15"/>
        <v/>
      </c>
      <c r="E509" s="5"/>
      <c r="F509" s="5"/>
      <c r="G509" s="5"/>
      <c r="H509" s="5"/>
      <c r="I509" s="16"/>
      <c r="J509" s="7"/>
      <c r="K509" s="5"/>
      <c r="L509" s="5"/>
      <c r="M509" s="5"/>
      <c r="N509" s="5"/>
      <c r="O509" s="5"/>
      <c r="P509" s="5"/>
      <c r="Q509" s="54" t="str">
        <f t="shared" si="16"/>
        <v/>
      </c>
      <c r="R509" s="60"/>
    </row>
    <row r="510" spans="1:18">
      <c r="A510" s="5"/>
      <c r="B510" s="5"/>
      <c r="C510" s="5"/>
      <c r="D510" s="54" t="str">
        <f t="shared" si="15"/>
        <v/>
      </c>
      <c r="E510" s="5"/>
      <c r="F510" s="5"/>
      <c r="G510" s="5"/>
      <c r="H510" s="5"/>
      <c r="I510" s="16"/>
      <c r="J510" s="7"/>
      <c r="K510" s="5"/>
      <c r="L510" s="5"/>
      <c r="M510" s="5"/>
      <c r="N510" s="5"/>
      <c r="O510" s="5"/>
      <c r="P510" s="5"/>
      <c r="Q510" s="54" t="str">
        <f t="shared" si="16"/>
        <v/>
      </c>
      <c r="R510" s="60"/>
    </row>
    <row r="511" spans="1:18">
      <c r="A511" s="5"/>
      <c r="B511" s="5"/>
      <c r="C511" s="5"/>
      <c r="D511" s="54" t="str">
        <f t="shared" si="15"/>
        <v/>
      </c>
      <c r="E511" s="5"/>
      <c r="F511" s="5"/>
      <c r="G511" s="5"/>
      <c r="H511" s="5"/>
      <c r="I511" s="16"/>
      <c r="J511" s="7"/>
      <c r="K511" s="5"/>
      <c r="L511" s="5"/>
      <c r="M511" s="5"/>
      <c r="N511" s="5"/>
      <c r="O511" s="5"/>
      <c r="P511" s="5"/>
      <c r="Q511" s="54" t="str">
        <f t="shared" si="16"/>
        <v/>
      </c>
      <c r="R511" s="60"/>
    </row>
    <row r="512" spans="1:18">
      <c r="A512" s="5"/>
      <c r="B512" s="5"/>
      <c r="C512" s="5"/>
      <c r="D512" s="54" t="str">
        <f t="shared" si="15"/>
        <v/>
      </c>
      <c r="E512" s="5"/>
      <c r="F512" s="5"/>
      <c r="G512" s="5"/>
      <c r="H512" s="5"/>
      <c r="I512" s="16"/>
      <c r="J512" s="7"/>
      <c r="K512" s="5"/>
      <c r="L512" s="5"/>
      <c r="M512" s="5"/>
      <c r="N512" s="5"/>
      <c r="O512" s="5"/>
      <c r="P512" s="5"/>
      <c r="Q512" s="54" t="str">
        <f t="shared" si="16"/>
        <v/>
      </c>
      <c r="R512" s="60"/>
    </row>
    <row r="513" spans="1:18">
      <c r="A513" s="5"/>
      <c r="B513" s="5"/>
      <c r="C513" s="5"/>
      <c r="D513" s="54" t="str">
        <f t="shared" si="15"/>
        <v/>
      </c>
      <c r="E513" s="5"/>
      <c r="F513" s="5"/>
      <c r="G513" s="5"/>
      <c r="H513" s="5"/>
      <c r="I513" s="16"/>
      <c r="J513" s="7"/>
      <c r="K513" s="5"/>
      <c r="L513" s="5"/>
      <c r="M513" s="5"/>
      <c r="N513" s="5"/>
      <c r="O513" s="5"/>
      <c r="P513" s="5"/>
      <c r="Q513" s="54" t="str">
        <f t="shared" si="16"/>
        <v/>
      </c>
      <c r="R513" s="60"/>
    </row>
    <row r="514" spans="1:18">
      <c r="A514" s="5"/>
      <c r="B514" s="5"/>
      <c r="C514" s="5"/>
      <c r="D514" s="54" t="str">
        <f t="shared" ref="D514:D577" si="17">IF(E514="",LEFT(C514,12),LEFT(E514,12))</f>
        <v/>
      </c>
      <c r="E514" s="5"/>
      <c r="F514" s="5"/>
      <c r="G514" s="5"/>
      <c r="H514" s="5"/>
      <c r="I514" s="16"/>
      <c r="J514" s="7"/>
      <c r="K514" s="5"/>
      <c r="L514" s="5"/>
      <c r="M514" s="5"/>
      <c r="N514" s="5"/>
      <c r="O514" s="5"/>
      <c r="P514" s="5"/>
      <c r="Q514" s="54" t="str">
        <f t="shared" si="16"/>
        <v/>
      </c>
      <c r="R514" s="60"/>
    </row>
    <row r="515" spans="1:18">
      <c r="A515" s="5"/>
      <c r="B515" s="5"/>
      <c r="C515" s="5"/>
      <c r="D515" s="54" t="str">
        <f t="shared" si="17"/>
        <v/>
      </c>
      <c r="E515" s="5"/>
      <c r="F515" s="5"/>
      <c r="G515" s="5"/>
      <c r="H515" s="5"/>
      <c r="I515" s="16"/>
      <c r="J515" s="7"/>
      <c r="K515" s="5"/>
      <c r="L515" s="5"/>
      <c r="M515" s="5"/>
      <c r="N515" s="5"/>
      <c r="O515" s="5"/>
      <c r="P515" s="5"/>
      <c r="Q515" s="54" t="str">
        <f t="shared" ref="Q515:Q578" si="18">IF(C515="","",LEFT(C515,24))</f>
        <v/>
      </c>
      <c r="R515" s="60"/>
    </row>
    <row r="516" spans="1:18">
      <c r="A516" s="5"/>
      <c r="B516" s="5"/>
      <c r="C516" s="5"/>
      <c r="D516" s="54" t="str">
        <f t="shared" si="17"/>
        <v/>
      </c>
      <c r="E516" s="5"/>
      <c r="F516" s="5"/>
      <c r="G516" s="5"/>
      <c r="H516" s="5"/>
      <c r="I516" s="16"/>
      <c r="J516" s="7"/>
      <c r="K516" s="5"/>
      <c r="L516" s="5"/>
      <c r="M516" s="5"/>
      <c r="N516" s="5"/>
      <c r="O516" s="5"/>
      <c r="P516" s="5"/>
      <c r="Q516" s="54" t="str">
        <f t="shared" si="18"/>
        <v/>
      </c>
      <c r="R516" s="60"/>
    </row>
    <row r="517" spans="1:18">
      <c r="A517" s="5"/>
      <c r="B517" s="5"/>
      <c r="C517" s="5"/>
      <c r="D517" s="54" t="str">
        <f t="shared" si="17"/>
        <v/>
      </c>
      <c r="E517" s="5"/>
      <c r="F517" s="5"/>
      <c r="G517" s="5"/>
      <c r="H517" s="5"/>
      <c r="I517" s="16"/>
      <c r="J517" s="7"/>
      <c r="K517" s="5"/>
      <c r="L517" s="5"/>
      <c r="M517" s="5"/>
      <c r="N517" s="5"/>
      <c r="O517" s="5"/>
      <c r="P517" s="5"/>
      <c r="Q517" s="54" t="str">
        <f t="shared" si="18"/>
        <v/>
      </c>
      <c r="R517" s="60"/>
    </row>
    <row r="518" spans="1:18">
      <c r="A518" s="5"/>
      <c r="B518" s="5"/>
      <c r="C518" s="5"/>
      <c r="D518" s="54" t="str">
        <f t="shared" si="17"/>
        <v/>
      </c>
      <c r="E518" s="5"/>
      <c r="F518" s="5"/>
      <c r="G518" s="5"/>
      <c r="H518" s="5"/>
      <c r="I518" s="16"/>
      <c r="J518" s="7"/>
      <c r="K518" s="5"/>
      <c r="L518" s="5"/>
      <c r="M518" s="5"/>
      <c r="N518" s="5"/>
      <c r="O518" s="5"/>
      <c r="P518" s="5"/>
      <c r="Q518" s="54" t="str">
        <f t="shared" si="18"/>
        <v/>
      </c>
      <c r="R518" s="60"/>
    </row>
    <row r="519" spans="1:18">
      <c r="A519" s="5"/>
      <c r="B519" s="5"/>
      <c r="C519" s="5"/>
      <c r="D519" s="54" t="str">
        <f t="shared" si="17"/>
        <v/>
      </c>
      <c r="E519" s="5"/>
      <c r="F519" s="5"/>
      <c r="G519" s="5"/>
      <c r="H519" s="5"/>
      <c r="I519" s="16"/>
      <c r="J519" s="7"/>
      <c r="K519" s="5"/>
      <c r="L519" s="5"/>
      <c r="M519" s="5"/>
      <c r="N519" s="5"/>
      <c r="O519" s="5"/>
      <c r="P519" s="5"/>
      <c r="Q519" s="54" t="str">
        <f t="shared" si="18"/>
        <v/>
      </c>
      <c r="R519" s="60"/>
    </row>
    <row r="520" spans="1:18">
      <c r="A520" s="5"/>
      <c r="B520" s="5"/>
      <c r="C520" s="5"/>
      <c r="D520" s="54" t="str">
        <f t="shared" si="17"/>
        <v/>
      </c>
      <c r="E520" s="5"/>
      <c r="F520" s="5"/>
      <c r="G520" s="5"/>
      <c r="H520" s="5"/>
      <c r="I520" s="16"/>
      <c r="J520" s="7"/>
      <c r="K520" s="5"/>
      <c r="L520" s="5"/>
      <c r="M520" s="5"/>
      <c r="N520" s="5"/>
      <c r="O520" s="5"/>
      <c r="P520" s="5"/>
      <c r="Q520" s="54" t="str">
        <f t="shared" si="18"/>
        <v/>
      </c>
      <c r="R520" s="60"/>
    </row>
    <row r="521" spans="1:18">
      <c r="A521" s="5"/>
      <c r="B521" s="5"/>
      <c r="C521" s="5"/>
      <c r="D521" s="54" t="str">
        <f t="shared" si="17"/>
        <v/>
      </c>
      <c r="E521" s="5"/>
      <c r="F521" s="5"/>
      <c r="G521" s="5"/>
      <c r="H521" s="5"/>
      <c r="I521" s="16"/>
      <c r="J521" s="7"/>
      <c r="K521" s="5"/>
      <c r="L521" s="5"/>
      <c r="M521" s="5"/>
      <c r="N521" s="5"/>
      <c r="O521" s="5"/>
      <c r="P521" s="5"/>
      <c r="Q521" s="54" t="str">
        <f t="shared" si="18"/>
        <v/>
      </c>
      <c r="R521" s="60"/>
    </row>
    <row r="522" spans="1:18">
      <c r="A522" s="5"/>
      <c r="B522" s="5"/>
      <c r="C522" s="5"/>
      <c r="D522" s="54" t="str">
        <f t="shared" si="17"/>
        <v/>
      </c>
      <c r="E522" s="5"/>
      <c r="F522" s="5"/>
      <c r="G522" s="5"/>
      <c r="H522" s="5"/>
      <c r="I522" s="16"/>
      <c r="J522" s="7"/>
      <c r="K522" s="5"/>
      <c r="L522" s="5"/>
      <c r="M522" s="5"/>
      <c r="N522" s="5"/>
      <c r="O522" s="5"/>
      <c r="P522" s="5"/>
      <c r="Q522" s="54" t="str">
        <f t="shared" si="18"/>
        <v/>
      </c>
      <c r="R522" s="60"/>
    </row>
    <row r="523" spans="1:18">
      <c r="A523" s="5"/>
      <c r="B523" s="5"/>
      <c r="C523" s="5"/>
      <c r="D523" s="54" t="str">
        <f t="shared" si="17"/>
        <v/>
      </c>
      <c r="E523" s="5"/>
      <c r="F523" s="5"/>
      <c r="G523" s="5"/>
      <c r="H523" s="5"/>
      <c r="I523" s="16"/>
      <c r="J523" s="7"/>
      <c r="K523" s="5"/>
      <c r="L523" s="5"/>
      <c r="M523" s="5"/>
      <c r="N523" s="5"/>
      <c r="O523" s="5"/>
      <c r="P523" s="5"/>
      <c r="Q523" s="54" t="str">
        <f t="shared" si="18"/>
        <v/>
      </c>
      <c r="R523" s="60"/>
    </row>
    <row r="524" spans="1:18">
      <c r="A524" s="5"/>
      <c r="B524" s="5"/>
      <c r="C524" s="5"/>
      <c r="D524" s="54" t="str">
        <f t="shared" si="17"/>
        <v/>
      </c>
      <c r="E524" s="5"/>
      <c r="F524" s="5"/>
      <c r="G524" s="5"/>
      <c r="H524" s="5"/>
      <c r="I524" s="16"/>
      <c r="J524" s="7"/>
      <c r="K524" s="5"/>
      <c r="L524" s="5"/>
      <c r="M524" s="5"/>
      <c r="N524" s="5"/>
      <c r="O524" s="5"/>
      <c r="P524" s="5"/>
      <c r="Q524" s="54" t="str">
        <f t="shared" si="18"/>
        <v/>
      </c>
      <c r="R524" s="60"/>
    </row>
    <row r="525" spans="1:18">
      <c r="A525" s="5"/>
      <c r="B525" s="5"/>
      <c r="C525" s="5"/>
      <c r="D525" s="54" t="str">
        <f t="shared" si="17"/>
        <v/>
      </c>
      <c r="E525" s="5"/>
      <c r="F525" s="5"/>
      <c r="G525" s="5"/>
      <c r="H525" s="5"/>
      <c r="I525" s="16"/>
      <c r="J525" s="7"/>
      <c r="K525" s="5"/>
      <c r="L525" s="5"/>
      <c r="M525" s="5"/>
      <c r="N525" s="5"/>
      <c r="O525" s="5"/>
      <c r="P525" s="5"/>
      <c r="Q525" s="54" t="str">
        <f t="shared" si="18"/>
        <v/>
      </c>
      <c r="R525" s="60"/>
    </row>
    <row r="526" spans="1:18">
      <c r="A526" s="5"/>
      <c r="B526" s="5"/>
      <c r="C526" s="5"/>
      <c r="D526" s="54" t="str">
        <f t="shared" si="17"/>
        <v/>
      </c>
      <c r="E526" s="5"/>
      <c r="F526" s="5"/>
      <c r="G526" s="5"/>
      <c r="H526" s="5"/>
      <c r="I526" s="16"/>
      <c r="J526" s="7"/>
      <c r="K526" s="5"/>
      <c r="L526" s="5"/>
      <c r="M526" s="5"/>
      <c r="N526" s="5"/>
      <c r="O526" s="5"/>
      <c r="P526" s="5"/>
      <c r="Q526" s="54" t="str">
        <f t="shared" si="18"/>
        <v/>
      </c>
      <c r="R526" s="60"/>
    </row>
    <row r="527" spans="1:18">
      <c r="A527" s="5"/>
      <c r="B527" s="5"/>
      <c r="C527" s="5"/>
      <c r="D527" s="54" t="str">
        <f t="shared" si="17"/>
        <v/>
      </c>
      <c r="E527" s="5"/>
      <c r="F527" s="5"/>
      <c r="G527" s="5"/>
      <c r="H527" s="5"/>
      <c r="I527" s="16"/>
      <c r="J527" s="7"/>
      <c r="K527" s="5"/>
      <c r="L527" s="5"/>
      <c r="M527" s="5"/>
      <c r="N527" s="5"/>
      <c r="O527" s="5"/>
      <c r="P527" s="5"/>
      <c r="Q527" s="54" t="str">
        <f t="shared" si="18"/>
        <v/>
      </c>
      <c r="R527" s="60"/>
    </row>
    <row r="528" spans="1:18">
      <c r="A528" s="5"/>
      <c r="B528" s="5"/>
      <c r="C528" s="5"/>
      <c r="D528" s="54" t="str">
        <f t="shared" si="17"/>
        <v/>
      </c>
      <c r="E528" s="5"/>
      <c r="F528" s="5"/>
      <c r="G528" s="5"/>
      <c r="H528" s="5"/>
      <c r="I528" s="16"/>
      <c r="J528" s="7"/>
      <c r="K528" s="5"/>
      <c r="L528" s="5"/>
      <c r="M528" s="5"/>
      <c r="N528" s="5"/>
      <c r="O528" s="5"/>
      <c r="P528" s="5"/>
      <c r="Q528" s="54" t="str">
        <f t="shared" si="18"/>
        <v/>
      </c>
      <c r="R528" s="60"/>
    </row>
    <row r="529" spans="1:18">
      <c r="A529" s="5"/>
      <c r="B529" s="5"/>
      <c r="C529" s="5"/>
      <c r="D529" s="54" t="str">
        <f t="shared" si="17"/>
        <v/>
      </c>
      <c r="E529" s="5"/>
      <c r="F529" s="5"/>
      <c r="G529" s="5"/>
      <c r="H529" s="5"/>
      <c r="I529" s="16"/>
      <c r="J529" s="7"/>
      <c r="K529" s="5"/>
      <c r="L529" s="5"/>
      <c r="M529" s="5"/>
      <c r="N529" s="5"/>
      <c r="O529" s="5"/>
      <c r="P529" s="5"/>
      <c r="Q529" s="54" t="str">
        <f t="shared" si="18"/>
        <v/>
      </c>
      <c r="R529" s="60"/>
    </row>
    <row r="530" spans="1:18">
      <c r="A530" s="5"/>
      <c r="B530" s="5"/>
      <c r="C530" s="5"/>
      <c r="D530" s="54" t="str">
        <f t="shared" si="17"/>
        <v/>
      </c>
      <c r="E530" s="5"/>
      <c r="F530" s="5"/>
      <c r="G530" s="5"/>
      <c r="H530" s="5"/>
      <c r="I530" s="16"/>
      <c r="J530" s="7"/>
      <c r="K530" s="5"/>
      <c r="L530" s="5"/>
      <c r="M530" s="5"/>
      <c r="N530" s="5"/>
      <c r="O530" s="5"/>
      <c r="P530" s="5"/>
      <c r="Q530" s="54" t="str">
        <f t="shared" si="18"/>
        <v/>
      </c>
      <c r="R530" s="60"/>
    </row>
    <row r="531" spans="1:18">
      <c r="A531" s="5"/>
      <c r="B531" s="5"/>
      <c r="C531" s="5"/>
      <c r="D531" s="54" t="str">
        <f t="shared" si="17"/>
        <v/>
      </c>
      <c r="E531" s="5"/>
      <c r="F531" s="5"/>
      <c r="G531" s="5"/>
      <c r="H531" s="5"/>
      <c r="I531" s="16"/>
      <c r="J531" s="7"/>
      <c r="K531" s="5"/>
      <c r="L531" s="5"/>
      <c r="M531" s="5"/>
      <c r="N531" s="5"/>
      <c r="O531" s="5"/>
      <c r="P531" s="5"/>
      <c r="Q531" s="54" t="str">
        <f t="shared" si="18"/>
        <v/>
      </c>
      <c r="R531" s="60"/>
    </row>
    <row r="532" spans="1:18">
      <c r="A532" s="5"/>
      <c r="B532" s="5"/>
      <c r="C532" s="5"/>
      <c r="D532" s="54" t="str">
        <f t="shared" si="17"/>
        <v/>
      </c>
      <c r="E532" s="5"/>
      <c r="F532" s="5"/>
      <c r="G532" s="5"/>
      <c r="H532" s="5"/>
      <c r="I532" s="16"/>
      <c r="J532" s="7"/>
      <c r="K532" s="5"/>
      <c r="L532" s="5"/>
      <c r="M532" s="5"/>
      <c r="N532" s="5"/>
      <c r="O532" s="5"/>
      <c r="P532" s="5"/>
      <c r="Q532" s="54" t="str">
        <f t="shared" si="18"/>
        <v/>
      </c>
      <c r="R532" s="60"/>
    </row>
    <row r="533" spans="1:18">
      <c r="A533" s="5"/>
      <c r="B533" s="5"/>
      <c r="C533" s="5"/>
      <c r="D533" s="54" t="str">
        <f t="shared" si="17"/>
        <v/>
      </c>
      <c r="E533" s="5"/>
      <c r="F533" s="5"/>
      <c r="G533" s="5"/>
      <c r="H533" s="5"/>
      <c r="I533" s="16"/>
      <c r="J533" s="7"/>
      <c r="K533" s="5"/>
      <c r="L533" s="5"/>
      <c r="M533" s="5"/>
      <c r="N533" s="5"/>
      <c r="O533" s="5"/>
      <c r="P533" s="5"/>
      <c r="Q533" s="54" t="str">
        <f t="shared" si="18"/>
        <v/>
      </c>
      <c r="R533" s="60"/>
    </row>
    <row r="534" spans="1:18">
      <c r="A534" s="5"/>
      <c r="B534" s="5"/>
      <c r="C534" s="5"/>
      <c r="D534" s="54" t="str">
        <f t="shared" si="17"/>
        <v/>
      </c>
      <c r="E534" s="5"/>
      <c r="F534" s="5"/>
      <c r="G534" s="5"/>
      <c r="H534" s="5"/>
      <c r="I534" s="16"/>
      <c r="J534" s="7"/>
      <c r="K534" s="5"/>
      <c r="L534" s="5"/>
      <c r="M534" s="5"/>
      <c r="N534" s="5"/>
      <c r="O534" s="5"/>
      <c r="P534" s="5"/>
      <c r="Q534" s="54" t="str">
        <f t="shared" si="18"/>
        <v/>
      </c>
      <c r="R534" s="60"/>
    </row>
    <row r="535" spans="1:18">
      <c r="A535" s="5"/>
      <c r="B535" s="5"/>
      <c r="C535" s="5"/>
      <c r="D535" s="54" t="str">
        <f t="shared" si="17"/>
        <v/>
      </c>
      <c r="E535" s="5"/>
      <c r="F535" s="5"/>
      <c r="G535" s="5"/>
      <c r="H535" s="5"/>
      <c r="I535" s="16"/>
      <c r="J535" s="7"/>
      <c r="K535" s="5"/>
      <c r="L535" s="5"/>
      <c r="M535" s="5"/>
      <c r="N535" s="5"/>
      <c r="O535" s="5"/>
      <c r="P535" s="5"/>
      <c r="Q535" s="54" t="str">
        <f t="shared" si="18"/>
        <v/>
      </c>
      <c r="R535" s="60"/>
    </row>
    <row r="536" spans="1:18">
      <c r="A536" s="5"/>
      <c r="B536" s="5"/>
      <c r="C536" s="5"/>
      <c r="D536" s="54" t="str">
        <f t="shared" si="17"/>
        <v/>
      </c>
      <c r="E536" s="5"/>
      <c r="F536" s="5"/>
      <c r="G536" s="5"/>
      <c r="H536" s="5"/>
      <c r="I536" s="16"/>
      <c r="J536" s="7"/>
      <c r="K536" s="5"/>
      <c r="L536" s="5"/>
      <c r="M536" s="5"/>
      <c r="N536" s="5"/>
      <c r="O536" s="5"/>
      <c r="P536" s="5"/>
      <c r="Q536" s="54" t="str">
        <f t="shared" si="18"/>
        <v/>
      </c>
      <c r="R536" s="60"/>
    </row>
    <row r="537" spans="1:18">
      <c r="A537" s="5"/>
      <c r="B537" s="5"/>
      <c r="C537" s="5"/>
      <c r="D537" s="54" t="str">
        <f t="shared" si="17"/>
        <v/>
      </c>
      <c r="E537" s="5"/>
      <c r="F537" s="5"/>
      <c r="G537" s="5"/>
      <c r="H537" s="5"/>
      <c r="I537" s="16"/>
      <c r="J537" s="7"/>
      <c r="K537" s="5"/>
      <c r="L537" s="5"/>
      <c r="M537" s="5"/>
      <c r="N537" s="5"/>
      <c r="O537" s="5"/>
      <c r="P537" s="5"/>
      <c r="Q537" s="54" t="str">
        <f t="shared" si="18"/>
        <v/>
      </c>
      <c r="R537" s="60"/>
    </row>
    <row r="538" spans="1:18">
      <c r="A538" s="5"/>
      <c r="B538" s="5"/>
      <c r="C538" s="5"/>
      <c r="D538" s="54" t="str">
        <f t="shared" si="17"/>
        <v/>
      </c>
      <c r="E538" s="5"/>
      <c r="F538" s="5"/>
      <c r="G538" s="5"/>
      <c r="H538" s="5"/>
      <c r="I538" s="16"/>
      <c r="J538" s="7"/>
      <c r="K538" s="5"/>
      <c r="L538" s="5"/>
      <c r="M538" s="5"/>
      <c r="N538" s="5"/>
      <c r="O538" s="5"/>
      <c r="P538" s="5"/>
      <c r="Q538" s="54" t="str">
        <f t="shared" si="18"/>
        <v/>
      </c>
      <c r="R538" s="60"/>
    </row>
    <row r="539" spans="1:18">
      <c r="A539" s="5"/>
      <c r="B539" s="5"/>
      <c r="C539" s="5"/>
      <c r="D539" s="54" t="str">
        <f t="shared" si="17"/>
        <v/>
      </c>
      <c r="E539" s="5"/>
      <c r="F539" s="5"/>
      <c r="G539" s="5"/>
      <c r="H539" s="5"/>
      <c r="I539" s="16"/>
      <c r="J539" s="7"/>
      <c r="K539" s="5"/>
      <c r="L539" s="5"/>
      <c r="M539" s="5"/>
      <c r="N539" s="5"/>
      <c r="O539" s="5"/>
      <c r="P539" s="5"/>
      <c r="Q539" s="54" t="str">
        <f t="shared" si="18"/>
        <v/>
      </c>
      <c r="R539" s="60"/>
    </row>
    <row r="540" spans="1:18">
      <c r="A540" s="5"/>
      <c r="B540" s="5"/>
      <c r="C540" s="5"/>
      <c r="D540" s="54" t="str">
        <f t="shared" si="17"/>
        <v/>
      </c>
      <c r="E540" s="5"/>
      <c r="F540" s="5"/>
      <c r="G540" s="5"/>
      <c r="H540" s="5"/>
      <c r="I540" s="16"/>
      <c r="J540" s="7"/>
      <c r="K540" s="5"/>
      <c r="L540" s="5"/>
      <c r="M540" s="5"/>
      <c r="N540" s="5"/>
      <c r="O540" s="5"/>
      <c r="P540" s="5"/>
      <c r="Q540" s="54" t="str">
        <f t="shared" si="18"/>
        <v/>
      </c>
      <c r="R540" s="60"/>
    </row>
    <row r="541" spans="1:18">
      <c r="A541" s="5"/>
      <c r="B541" s="5"/>
      <c r="C541" s="5"/>
      <c r="D541" s="54" t="str">
        <f t="shared" si="17"/>
        <v/>
      </c>
      <c r="E541" s="5"/>
      <c r="F541" s="5"/>
      <c r="G541" s="5"/>
      <c r="H541" s="5"/>
      <c r="I541" s="16"/>
      <c r="J541" s="7"/>
      <c r="K541" s="5"/>
      <c r="L541" s="5"/>
      <c r="M541" s="5"/>
      <c r="N541" s="5"/>
      <c r="O541" s="5"/>
      <c r="P541" s="5"/>
      <c r="Q541" s="54" t="str">
        <f t="shared" si="18"/>
        <v/>
      </c>
      <c r="R541" s="60"/>
    </row>
    <row r="542" spans="1:18">
      <c r="A542" s="5"/>
      <c r="B542" s="5"/>
      <c r="C542" s="5"/>
      <c r="D542" s="54" t="str">
        <f t="shared" si="17"/>
        <v/>
      </c>
      <c r="E542" s="5"/>
      <c r="F542" s="5"/>
      <c r="G542" s="5"/>
      <c r="H542" s="5"/>
      <c r="I542" s="16"/>
      <c r="J542" s="7"/>
      <c r="K542" s="5"/>
      <c r="L542" s="5"/>
      <c r="M542" s="5"/>
      <c r="N542" s="5"/>
      <c r="O542" s="5"/>
      <c r="P542" s="5"/>
      <c r="Q542" s="54" t="str">
        <f t="shared" si="18"/>
        <v/>
      </c>
      <c r="R542" s="60"/>
    </row>
    <row r="543" spans="1:18">
      <c r="A543" s="5"/>
      <c r="B543" s="5"/>
      <c r="C543" s="5"/>
      <c r="D543" s="54" t="str">
        <f t="shared" si="17"/>
        <v/>
      </c>
      <c r="E543" s="5"/>
      <c r="F543" s="5"/>
      <c r="G543" s="5"/>
      <c r="H543" s="5"/>
      <c r="I543" s="16"/>
      <c r="J543" s="7"/>
      <c r="K543" s="5"/>
      <c r="L543" s="5"/>
      <c r="M543" s="5"/>
      <c r="N543" s="5"/>
      <c r="O543" s="5"/>
      <c r="P543" s="5"/>
      <c r="Q543" s="54" t="str">
        <f t="shared" si="18"/>
        <v/>
      </c>
      <c r="R543" s="60"/>
    </row>
    <row r="544" spans="1:18">
      <c r="A544" s="5"/>
      <c r="B544" s="5"/>
      <c r="C544" s="5"/>
      <c r="D544" s="54" t="str">
        <f t="shared" si="17"/>
        <v/>
      </c>
      <c r="E544" s="5"/>
      <c r="F544" s="5"/>
      <c r="G544" s="5"/>
      <c r="H544" s="5"/>
      <c r="I544" s="16"/>
      <c r="J544" s="7"/>
      <c r="K544" s="5"/>
      <c r="L544" s="5"/>
      <c r="M544" s="5"/>
      <c r="N544" s="5"/>
      <c r="O544" s="5"/>
      <c r="P544" s="5"/>
      <c r="Q544" s="54" t="str">
        <f t="shared" si="18"/>
        <v/>
      </c>
      <c r="R544" s="60"/>
    </row>
    <row r="545" spans="1:18">
      <c r="A545" s="5"/>
      <c r="B545" s="5"/>
      <c r="C545" s="5"/>
      <c r="D545" s="54" t="str">
        <f t="shared" si="17"/>
        <v/>
      </c>
      <c r="E545" s="5"/>
      <c r="F545" s="5"/>
      <c r="G545" s="5"/>
      <c r="H545" s="5"/>
      <c r="I545" s="16"/>
      <c r="J545" s="7"/>
      <c r="K545" s="5"/>
      <c r="L545" s="5"/>
      <c r="M545" s="5"/>
      <c r="N545" s="5"/>
      <c r="O545" s="5"/>
      <c r="P545" s="5"/>
      <c r="Q545" s="54" t="str">
        <f t="shared" si="18"/>
        <v/>
      </c>
      <c r="R545" s="60"/>
    </row>
    <row r="546" spans="1:18">
      <c r="A546" s="5"/>
      <c r="B546" s="5"/>
      <c r="C546" s="5"/>
      <c r="D546" s="54" t="str">
        <f t="shared" si="17"/>
        <v/>
      </c>
      <c r="E546" s="5"/>
      <c r="F546" s="5"/>
      <c r="G546" s="5"/>
      <c r="H546" s="5"/>
      <c r="I546" s="16"/>
      <c r="J546" s="7"/>
      <c r="K546" s="5"/>
      <c r="L546" s="5"/>
      <c r="M546" s="5"/>
      <c r="N546" s="5"/>
      <c r="O546" s="5"/>
      <c r="P546" s="5"/>
      <c r="Q546" s="54" t="str">
        <f t="shared" si="18"/>
        <v/>
      </c>
      <c r="R546" s="60"/>
    </row>
    <row r="547" spans="1:18">
      <c r="A547" s="5"/>
      <c r="B547" s="5"/>
      <c r="C547" s="5"/>
      <c r="D547" s="54" t="str">
        <f t="shared" si="17"/>
        <v/>
      </c>
      <c r="E547" s="5"/>
      <c r="F547" s="5"/>
      <c r="G547" s="5"/>
      <c r="H547" s="5"/>
      <c r="I547" s="16"/>
      <c r="J547" s="7"/>
      <c r="K547" s="5"/>
      <c r="L547" s="5"/>
      <c r="M547" s="5"/>
      <c r="N547" s="5"/>
      <c r="O547" s="5"/>
      <c r="P547" s="5"/>
      <c r="Q547" s="54" t="str">
        <f t="shared" si="18"/>
        <v/>
      </c>
      <c r="R547" s="60"/>
    </row>
    <row r="548" spans="1:18">
      <c r="A548" s="5"/>
      <c r="B548" s="5"/>
      <c r="C548" s="5"/>
      <c r="D548" s="54" t="str">
        <f t="shared" si="17"/>
        <v/>
      </c>
      <c r="E548" s="5"/>
      <c r="F548" s="5"/>
      <c r="G548" s="5"/>
      <c r="H548" s="5"/>
      <c r="I548" s="16"/>
      <c r="J548" s="7"/>
      <c r="K548" s="5"/>
      <c r="L548" s="5"/>
      <c r="M548" s="5"/>
      <c r="N548" s="5"/>
      <c r="O548" s="5"/>
      <c r="P548" s="5"/>
      <c r="Q548" s="54" t="str">
        <f t="shared" si="18"/>
        <v/>
      </c>
      <c r="R548" s="60"/>
    </row>
    <row r="549" spans="1:18">
      <c r="A549" s="5"/>
      <c r="B549" s="5"/>
      <c r="C549" s="5"/>
      <c r="D549" s="54" t="str">
        <f t="shared" si="17"/>
        <v/>
      </c>
      <c r="E549" s="5"/>
      <c r="F549" s="5"/>
      <c r="G549" s="5"/>
      <c r="H549" s="5"/>
      <c r="I549" s="16"/>
      <c r="J549" s="7"/>
      <c r="K549" s="5"/>
      <c r="L549" s="5"/>
      <c r="M549" s="5"/>
      <c r="N549" s="5"/>
      <c r="O549" s="5"/>
      <c r="P549" s="5"/>
      <c r="Q549" s="54" t="str">
        <f t="shared" si="18"/>
        <v/>
      </c>
      <c r="R549" s="60"/>
    </row>
    <row r="550" spans="1:18">
      <c r="A550" s="5"/>
      <c r="B550" s="5"/>
      <c r="C550" s="5"/>
      <c r="D550" s="54" t="str">
        <f t="shared" si="17"/>
        <v/>
      </c>
      <c r="E550" s="5"/>
      <c r="F550" s="5"/>
      <c r="G550" s="5"/>
      <c r="H550" s="5"/>
      <c r="I550" s="16"/>
      <c r="J550" s="7"/>
      <c r="K550" s="5"/>
      <c r="L550" s="5"/>
      <c r="M550" s="5"/>
      <c r="N550" s="5"/>
      <c r="O550" s="5"/>
      <c r="P550" s="5"/>
      <c r="Q550" s="54" t="str">
        <f t="shared" si="18"/>
        <v/>
      </c>
      <c r="R550" s="60"/>
    </row>
    <row r="551" spans="1:18">
      <c r="A551" s="5"/>
      <c r="B551" s="5"/>
      <c r="C551" s="5"/>
      <c r="D551" s="54" t="str">
        <f t="shared" si="17"/>
        <v/>
      </c>
      <c r="E551" s="5"/>
      <c r="F551" s="5"/>
      <c r="G551" s="5"/>
      <c r="H551" s="5"/>
      <c r="I551" s="16"/>
      <c r="J551" s="7"/>
      <c r="K551" s="5"/>
      <c r="L551" s="5"/>
      <c r="M551" s="5"/>
      <c r="N551" s="5"/>
      <c r="O551" s="5"/>
      <c r="P551" s="5"/>
      <c r="Q551" s="54" t="str">
        <f t="shared" si="18"/>
        <v/>
      </c>
      <c r="R551" s="60"/>
    </row>
    <row r="552" spans="1:18">
      <c r="A552" s="5"/>
      <c r="B552" s="5"/>
      <c r="C552" s="5"/>
      <c r="D552" s="54" t="str">
        <f t="shared" si="17"/>
        <v/>
      </c>
      <c r="E552" s="5"/>
      <c r="F552" s="5"/>
      <c r="G552" s="5"/>
      <c r="H552" s="5"/>
      <c r="I552" s="16"/>
      <c r="J552" s="7"/>
      <c r="K552" s="5"/>
      <c r="L552" s="5"/>
      <c r="M552" s="5"/>
      <c r="N552" s="5"/>
      <c r="O552" s="5"/>
      <c r="P552" s="5"/>
      <c r="Q552" s="54" t="str">
        <f t="shared" si="18"/>
        <v/>
      </c>
      <c r="R552" s="60"/>
    </row>
    <row r="553" spans="1:18">
      <c r="A553" s="5"/>
      <c r="B553" s="5"/>
      <c r="C553" s="5"/>
      <c r="D553" s="54" t="str">
        <f t="shared" si="17"/>
        <v/>
      </c>
      <c r="E553" s="5"/>
      <c r="F553" s="5"/>
      <c r="G553" s="5"/>
      <c r="H553" s="5"/>
      <c r="I553" s="16"/>
      <c r="J553" s="7"/>
      <c r="K553" s="5"/>
      <c r="L553" s="5"/>
      <c r="M553" s="5"/>
      <c r="N553" s="5"/>
      <c r="O553" s="5"/>
      <c r="P553" s="5"/>
      <c r="Q553" s="54" t="str">
        <f t="shared" si="18"/>
        <v/>
      </c>
      <c r="R553" s="60"/>
    </row>
    <row r="554" spans="1:18">
      <c r="A554" s="5"/>
      <c r="B554" s="5"/>
      <c r="C554" s="5"/>
      <c r="D554" s="54" t="str">
        <f t="shared" si="17"/>
        <v/>
      </c>
      <c r="E554" s="5"/>
      <c r="F554" s="5"/>
      <c r="G554" s="5"/>
      <c r="H554" s="5"/>
      <c r="I554" s="16"/>
      <c r="J554" s="7"/>
      <c r="K554" s="5"/>
      <c r="L554" s="5"/>
      <c r="M554" s="5"/>
      <c r="N554" s="5"/>
      <c r="O554" s="5"/>
      <c r="P554" s="5"/>
      <c r="Q554" s="54" t="str">
        <f t="shared" si="18"/>
        <v/>
      </c>
      <c r="R554" s="60"/>
    </row>
    <row r="555" spans="1:18">
      <c r="A555" s="5"/>
      <c r="B555" s="5"/>
      <c r="C555" s="5"/>
      <c r="D555" s="54" t="str">
        <f t="shared" si="17"/>
        <v/>
      </c>
      <c r="E555" s="5"/>
      <c r="F555" s="5"/>
      <c r="G555" s="5"/>
      <c r="H555" s="5"/>
      <c r="I555" s="16"/>
      <c r="J555" s="7"/>
      <c r="K555" s="5"/>
      <c r="L555" s="5"/>
      <c r="M555" s="5"/>
      <c r="N555" s="5"/>
      <c r="O555" s="5"/>
      <c r="P555" s="5"/>
      <c r="Q555" s="54" t="str">
        <f t="shared" si="18"/>
        <v/>
      </c>
      <c r="R555" s="60"/>
    </row>
    <row r="556" spans="1:18">
      <c r="A556" s="5"/>
      <c r="B556" s="5"/>
      <c r="C556" s="5"/>
      <c r="D556" s="54" t="str">
        <f t="shared" si="17"/>
        <v/>
      </c>
      <c r="E556" s="5"/>
      <c r="F556" s="5"/>
      <c r="G556" s="5"/>
      <c r="H556" s="5"/>
      <c r="I556" s="16"/>
      <c r="J556" s="7"/>
      <c r="K556" s="5"/>
      <c r="L556" s="5"/>
      <c r="M556" s="5"/>
      <c r="N556" s="5"/>
      <c r="O556" s="5"/>
      <c r="P556" s="5"/>
      <c r="Q556" s="54" t="str">
        <f t="shared" si="18"/>
        <v/>
      </c>
      <c r="R556" s="60"/>
    </row>
    <row r="557" spans="1:18">
      <c r="A557" s="5"/>
      <c r="B557" s="5"/>
      <c r="C557" s="5"/>
      <c r="D557" s="54" t="str">
        <f t="shared" si="17"/>
        <v/>
      </c>
      <c r="E557" s="5"/>
      <c r="F557" s="5"/>
      <c r="G557" s="5"/>
      <c r="H557" s="5"/>
      <c r="I557" s="16"/>
      <c r="J557" s="7"/>
      <c r="K557" s="5"/>
      <c r="L557" s="5"/>
      <c r="M557" s="5"/>
      <c r="N557" s="5"/>
      <c r="O557" s="5"/>
      <c r="P557" s="5"/>
      <c r="Q557" s="54" t="str">
        <f t="shared" si="18"/>
        <v/>
      </c>
      <c r="R557" s="60"/>
    </row>
    <row r="558" spans="1:18">
      <c r="A558" s="5"/>
      <c r="B558" s="5"/>
      <c r="C558" s="5"/>
      <c r="D558" s="54" t="str">
        <f t="shared" si="17"/>
        <v/>
      </c>
      <c r="E558" s="5"/>
      <c r="F558" s="5"/>
      <c r="G558" s="5"/>
      <c r="H558" s="5"/>
      <c r="I558" s="16"/>
      <c r="J558" s="7"/>
      <c r="K558" s="5"/>
      <c r="L558" s="5"/>
      <c r="M558" s="5"/>
      <c r="N558" s="5"/>
      <c r="O558" s="5"/>
      <c r="P558" s="5"/>
      <c r="Q558" s="54" t="str">
        <f t="shared" si="18"/>
        <v/>
      </c>
      <c r="R558" s="60"/>
    </row>
    <row r="559" spans="1:18">
      <c r="A559" s="5"/>
      <c r="B559" s="5"/>
      <c r="C559" s="5"/>
      <c r="D559" s="54" t="str">
        <f t="shared" si="17"/>
        <v/>
      </c>
      <c r="E559" s="5"/>
      <c r="F559" s="5"/>
      <c r="G559" s="5"/>
      <c r="H559" s="5"/>
      <c r="I559" s="16"/>
      <c r="J559" s="7"/>
      <c r="K559" s="5"/>
      <c r="L559" s="5"/>
      <c r="M559" s="5"/>
      <c r="N559" s="5"/>
      <c r="O559" s="5"/>
      <c r="P559" s="5"/>
      <c r="Q559" s="54" t="str">
        <f t="shared" si="18"/>
        <v/>
      </c>
      <c r="R559" s="60"/>
    </row>
    <row r="560" spans="1:18">
      <c r="A560" s="5"/>
      <c r="B560" s="5"/>
      <c r="C560" s="5"/>
      <c r="D560" s="54" t="str">
        <f t="shared" si="17"/>
        <v/>
      </c>
      <c r="E560" s="5"/>
      <c r="F560" s="5"/>
      <c r="G560" s="5"/>
      <c r="H560" s="5"/>
      <c r="I560" s="16"/>
      <c r="J560" s="7"/>
      <c r="K560" s="5"/>
      <c r="L560" s="5"/>
      <c r="M560" s="5"/>
      <c r="N560" s="5"/>
      <c r="O560" s="5"/>
      <c r="P560" s="5"/>
      <c r="Q560" s="54" t="str">
        <f t="shared" si="18"/>
        <v/>
      </c>
      <c r="R560" s="60"/>
    </row>
    <row r="561" spans="1:18">
      <c r="A561" s="5"/>
      <c r="B561" s="5"/>
      <c r="C561" s="5"/>
      <c r="D561" s="54" t="str">
        <f t="shared" si="17"/>
        <v/>
      </c>
      <c r="E561" s="5"/>
      <c r="F561" s="5"/>
      <c r="G561" s="5"/>
      <c r="H561" s="5"/>
      <c r="I561" s="16"/>
      <c r="J561" s="7"/>
      <c r="K561" s="5"/>
      <c r="L561" s="5"/>
      <c r="M561" s="5"/>
      <c r="N561" s="5"/>
      <c r="O561" s="5"/>
      <c r="P561" s="5"/>
      <c r="Q561" s="54" t="str">
        <f t="shared" si="18"/>
        <v/>
      </c>
      <c r="R561" s="60"/>
    </row>
    <row r="562" spans="1:18">
      <c r="A562" s="5"/>
      <c r="B562" s="5"/>
      <c r="C562" s="5"/>
      <c r="D562" s="54" t="str">
        <f t="shared" si="17"/>
        <v/>
      </c>
      <c r="E562" s="5"/>
      <c r="F562" s="5"/>
      <c r="G562" s="5"/>
      <c r="H562" s="5"/>
      <c r="I562" s="16"/>
      <c r="J562" s="7"/>
      <c r="K562" s="5"/>
      <c r="L562" s="5"/>
      <c r="M562" s="5"/>
      <c r="N562" s="5"/>
      <c r="O562" s="5"/>
      <c r="P562" s="5"/>
      <c r="Q562" s="54" t="str">
        <f t="shared" si="18"/>
        <v/>
      </c>
      <c r="R562" s="60"/>
    </row>
    <row r="563" spans="1:18">
      <c r="A563" s="5"/>
      <c r="B563" s="5"/>
      <c r="C563" s="5"/>
      <c r="D563" s="54" t="str">
        <f t="shared" si="17"/>
        <v/>
      </c>
      <c r="E563" s="5"/>
      <c r="F563" s="5"/>
      <c r="G563" s="5"/>
      <c r="H563" s="5"/>
      <c r="I563" s="16"/>
      <c r="J563" s="7"/>
      <c r="K563" s="5"/>
      <c r="L563" s="5"/>
      <c r="M563" s="5"/>
      <c r="N563" s="5"/>
      <c r="O563" s="5"/>
      <c r="P563" s="5"/>
      <c r="Q563" s="54" t="str">
        <f t="shared" si="18"/>
        <v/>
      </c>
      <c r="R563" s="60"/>
    </row>
    <row r="564" spans="1:18">
      <c r="A564" s="5"/>
      <c r="B564" s="5"/>
      <c r="C564" s="5"/>
      <c r="D564" s="54" t="str">
        <f t="shared" si="17"/>
        <v/>
      </c>
      <c r="E564" s="5"/>
      <c r="F564" s="5"/>
      <c r="G564" s="5"/>
      <c r="H564" s="5"/>
      <c r="I564" s="16"/>
      <c r="J564" s="7"/>
      <c r="K564" s="5"/>
      <c r="L564" s="5"/>
      <c r="M564" s="5"/>
      <c r="N564" s="5"/>
      <c r="O564" s="5"/>
      <c r="P564" s="5"/>
      <c r="Q564" s="54" t="str">
        <f t="shared" si="18"/>
        <v/>
      </c>
      <c r="R564" s="60"/>
    </row>
    <row r="565" spans="1:18">
      <c r="A565" s="5"/>
      <c r="B565" s="5"/>
      <c r="C565" s="5"/>
      <c r="D565" s="54" t="str">
        <f t="shared" si="17"/>
        <v/>
      </c>
      <c r="E565" s="5"/>
      <c r="F565" s="5"/>
      <c r="G565" s="5"/>
      <c r="H565" s="5"/>
      <c r="I565" s="16"/>
      <c r="J565" s="7"/>
      <c r="K565" s="5"/>
      <c r="L565" s="5"/>
      <c r="M565" s="5"/>
      <c r="N565" s="5"/>
      <c r="O565" s="5"/>
      <c r="P565" s="5"/>
      <c r="Q565" s="54" t="str">
        <f t="shared" si="18"/>
        <v/>
      </c>
      <c r="R565" s="60"/>
    </row>
    <row r="566" spans="1:18">
      <c r="A566" s="5"/>
      <c r="B566" s="5"/>
      <c r="C566" s="5"/>
      <c r="D566" s="54" t="str">
        <f t="shared" si="17"/>
        <v/>
      </c>
      <c r="E566" s="5"/>
      <c r="F566" s="5"/>
      <c r="G566" s="5"/>
      <c r="H566" s="5"/>
      <c r="I566" s="16"/>
      <c r="J566" s="7"/>
      <c r="K566" s="5"/>
      <c r="L566" s="5"/>
      <c r="M566" s="5"/>
      <c r="N566" s="5"/>
      <c r="O566" s="5"/>
      <c r="P566" s="5"/>
      <c r="Q566" s="54" t="str">
        <f t="shared" si="18"/>
        <v/>
      </c>
      <c r="R566" s="60"/>
    </row>
    <row r="567" spans="1:18">
      <c r="A567" s="5"/>
      <c r="B567" s="5"/>
      <c r="C567" s="5"/>
      <c r="D567" s="54" t="str">
        <f t="shared" si="17"/>
        <v/>
      </c>
      <c r="E567" s="5"/>
      <c r="F567" s="5"/>
      <c r="G567" s="5"/>
      <c r="H567" s="5"/>
      <c r="I567" s="16"/>
      <c r="J567" s="7"/>
      <c r="K567" s="5"/>
      <c r="L567" s="5"/>
      <c r="M567" s="5"/>
      <c r="N567" s="5"/>
      <c r="O567" s="5"/>
      <c r="P567" s="5"/>
      <c r="Q567" s="54" t="str">
        <f t="shared" si="18"/>
        <v/>
      </c>
      <c r="R567" s="60"/>
    </row>
    <row r="568" spans="1:18">
      <c r="A568" s="5"/>
      <c r="B568" s="5"/>
      <c r="C568" s="5"/>
      <c r="D568" s="54" t="str">
        <f t="shared" si="17"/>
        <v/>
      </c>
      <c r="E568" s="5"/>
      <c r="F568" s="5"/>
      <c r="G568" s="5"/>
      <c r="H568" s="5"/>
      <c r="I568" s="16"/>
      <c r="J568" s="7"/>
      <c r="K568" s="5"/>
      <c r="L568" s="5"/>
      <c r="M568" s="5"/>
      <c r="N568" s="5"/>
      <c r="O568" s="5"/>
      <c r="P568" s="5"/>
      <c r="Q568" s="54" t="str">
        <f t="shared" si="18"/>
        <v/>
      </c>
      <c r="R568" s="60"/>
    </row>
    <row r="569" spans="1:18">
      <c r="A569" s="5"/>
      <c r="B569" s="5"/>
      <c r="C569" s="5"/>
      <c r="D569" s="54" t="str">
        <f t="shared" si="17"/>
        <v/>
      </c>
      <c r="E569" s="5"/>
      <c r="F569" s="5"/>
      <c r="G569" s="5"/>
      <c r="H569" s="5"/>
      <c r="I569" s="16"/>
      <c r="J569" s="7"/>
      <c r="K569" s="5"/>
      <c r="L569" s="5"/>
      <c r="M569" s="5"/>
      <c r="N569" s="5"/>
      <c r="O569" s="5"/>
      <c r="P569" s="5"/>
      <c r="Q569" s="54" t="str">
        <f t="shared" si="18"/>
        <v/>
      </c>
      <c r="R569" s="60"/>
    </row>
    <row r="570" spans="1:18">
      <c r="A570" s="5"/>
      <c r="B570" s="5"/>
      <c r="C570" s="5"/>
      <c r="D570" s="54" t="str">
        <f t="shared" si="17"/>
        <v/>
      </c>
      <c r="E570" s="5"/>
      <c r="F570" s="5"/>
      <c r="G570" s="5"/>
      <c r="H570" s="5"/>
      <c r="I570" s="16"/>
      <c r="J570" s="7"/>
      <c r="K570" s="5"/>
      <c r="L570" s="5"/>
      <c r="M570" s="5"/>
      <c r="N570" s="5"/>
      <c r="O570" s="5"/>
      <c r="P570" s="5"/>
      <c r="Q570" s="54" t="str">
        <f t="shared" si="18"/>
        <v/>
      </c>
      <c r="R570" s="60"/>
    </row>
    <row r="571" spans="1:18">
      <c r="A571" s="5"/>
      <c r="B571" s="5"/>
      <c r="C571" s="5"/>
      <c r="D571" s="54" t="str">
        <f t="shared" si="17"/>
        <v/>
      </c>
      <c r="E571" s="5"/>
      <c r="F571" s="5"/>
      <c r="G571" s="5"/>
      <c r="H571" s="5"/>
      <c r="I571" s="16"/>
      <c r="J571" s="7"/>
      <c r="K571" s="5"/>
      <c r="L571" s="5"/>
      <c r="M571" s="5"/>
      <c r="N571" s="5"/>
      <c r="O571" s="5"/>
      <c r="P571" s="5"/>
      <c r="Q571" s="54" t="str">
        <f t="shared" si="18"/>
        <v/>
      </c>
      <c r="R571" s="60"/>
    </row>
    <row r="572" spans="1:18">
      <c r="A572" s="5"/>
      <c r="B572" s="5"/>
      <c r="C572" s="5"/>
      <c r="D572" s="54" t="str">
        <f t="shared" si="17"/>
        <v/>
      </c>
      <c r="E572" s="5"/>
      <c r="F572" s="5"/>
      <c r="G572" s="5"/>
      <c r="H572" s="5"/>
      <c r="I572" s="16"/>
      <c r="J572" s="7"/>
      <c r="K572" s="5"/>
      <c r="L572" s="5"/>
      <c r="M572" s="5"/>
      <c r="N572" s="5"/>
      <c r="O572" s="5"/>
      <c r="P572" s="5"/>
      <c r="Q572" s="54" t="str">
        <f t="shared" si="18"/>
        <v/>
      </c>
      <c r="R572" s="60"/>
    </row>
    <row r="573" spans="1:18">
      <c r="A573" s="5"/>
      <c r="B573" s="5"/>
      <c r="C573" s="5"/>
      <c r="D573" s="54" t="str">
        <f t="shared" si="17"/>
        <v/>
      </c>
      <c r="E573" s="5"/>
      <c r="F573" s="5"/>
      <c r="G573" s="5"/>
      <c r="H573" s="5"/>
      <c r="I573" s="16"/>
      <c r="J573" s="7"/>
      <c r="K573" s="5"/>
      <c r="L573" s="5"/>
      <c r="M573" s="5"/>
      <c r="N573" s="5"/>
      <c r="O573" s="5"/>
      <c r="P573" s="5"/>
      <c r="Q573" s="54" t="str">
        <f t="shared" si="18"/>
        <v/>
      </c>
      <c r="R573" s="60"/>
    </row>
    <row r="574" spans="1:18">
      <c r="A574" s="5"/>
      <c r="B574" s="5"/>
      <c r="C574" s="5"/>
      <c r="D574" s="54" t="str">
        <f t="shared" si="17"/>
        <v/>
      </c>
      <c r="E574" s="5"/>
      <c r="F574" s="5"/>
      <c r="G574" s="5"/>
      <c r="H574" s="5"/>
      <c r="I574" s="16"/>
      <c r="J574" s="7"/>
      <c r="K574" s="5"/>
      <c r="L574" s="5"/>
      <c r="M574" s="5"/>
      <c r="N574" s="5"/>
      <c r="O574" s="5"/>
      <c r="P574" s="5"/>
      <c r="Q574" s="54" t="str">
        <f t="shared" si="18"/>
        <v/>
      </c>
      <c r="R574" s="60"/>
    </row>
    <row r="575" spans="1:18">
      <c r="A575" s="5"/>
      <c r="B575" s="5"/>
      <c r="C575" s="5"/>
      <c r="D575" s="54" t="str">
        <f t="shared" si="17"/>
        <v/>
      </c>
      <c r="E575" s="5"/>
      <c r="F575" s="5"/>
      <c r="G575" s="5"/>
      <c r="H575" s="5"/>
      <c r="I575" s="16"/>
      <c r="J575" s="7"/>
      <c r="K575" s="5"/>
      <c r="L575" s="5"/>
      <c r="M575" s="5"/>
      <c r="N575" s="5"/>
      <c r="O575" s="5"/>
      <c r="P575" s="5"/>
      <c r="Q575" s="54" t="str">
        <f t="shared" si="18"/>
        <v/>
      </c>
      <c r="R575" s="60"/>
    </row>
    <row r="576" spans="1:18">
      <c r="A576" s="5"/>
      <c r="B576" s="5"/>
      <c r="C576" s="5"/>
      <c r="D576" s="54" t="str">
        <f t="shared" si="17"/>
        <v/>
      </c>
      <c r="E576" s="5"/>
      <c r="F576" s="5"/>
      <c r="G576" s="5"/>
      <c r="H576" s="5"/>
      <c r="I576" s="16"/>
      <c r="J576" s="7"/>
      <c r="K576" s="5"/>
      <c r="L576" s="5"/>
      <c r="M576" s="5"/>
      <c r="N576" s="5"/>
      <c r="O576" s="5"/>
      <c r="P576" s="5"/>
      <c r="Q576" s="54" t="str">
        <f t="shared" si="18"/>
        <v/>
      </c>
      <c r="R576" s="60"/>
    </row>
    <row r="577" spans="1:18">
      <c r="A577" s="5"/>
      <c r="B577" s="5"/>
      <c r="C577" s="5"/>
      <c r="D577" s="54" t="str">
        <f t="shared" si="17"/>
        <v/>
      </c>
      <c r="E577" s="5"/>
      <c r="F577" s="5"/>
      <c r="G577" s="5"/>
      <c r="H577" s="5"/>
      <c r="I577" s="16"/>
      <c r="J577" s="7"/>
      <c r="K577" s="5"/>
      <c r="L577" s="5"/>
      <c r="M577" s="5"/>
      <c r="N577" s="5"/>
      <c r="O577" s="5"/>
      <c r="P577" s="5"/>
      <c r="Q577" s="54" t="str">
        <f t="shared" si="18"/>
        <v/>
      </c>
      <c r="R577" s="60"/>
    </row>
    <row r="578" spans="1:18">
      <c r="A578" s="5"/>
      <c r="B578" s="5"/>
      <c r="C578" s="5"/>
      <c r="D578" s="54" t="str">
        <f t="shared" ref="D578:D641" si="19">IF(E578="",LEFT(C578,12),LEFT(E578,12))</f>
        <v/>
      </c>
      <c r="E578" s="5"/>
      <c r="F578" s="5"/>
      <c r="G578" s="5"/>
      <c r="H578" s="5"/>
      <c r="I578" s="16"/>
      <c r="J578" s="7"/>
      <c r="K578" s="5"/>
      <c r="L578" s="5"/>
      <c r="M578" s="5"/>
      <c r="N578" s="5"/>
      <c r="O578" s="5"/>
      <c r="P578" s="5"/>
      <c r="Q578" s="54" t="str">
        <f t="shared" si="18"/>
        <v/>
      </c>
      <c r="R578" s="60"/>
    </row>
    <row r="579" spans="1:18">
      <c r="A579" s="5"/>
      <c r="B579" s="5"/>
      <c r="C579" s="5"/>
      <c r="D579" s="54" t="str">
        <f t="shared" si="19"/>
        <v/>
      </c>
      <c r="E579" s="5"/>
      <c r="F579" s="5"/>
      <c r="G579" s="5"/>
      <c r="H579" s="5"/>
      <c r="I579" s="16"/>
      <c r="J579" s="7"/>
      <c r="K579" s="5"/>
      <c r="L579" s="5"/>
      <c r="M579" s="5"/>
      <c r="N579" s="5"/>
      <c r="O579" s="5"/>
      <c r="P579" s="5"/>
      <c r="Q579" s="54" t="str">
        <f t="shared" ref="Q579:Q642" si="20">IF(C579="","",LEFT(C579,24))</f>
        <v/>
      </c>
      <c r="R579" s="60"/>
    </row>
    <row r="580" spans="1:18">
      <c r="A580" s="5"/>
      <c r="B580" s="5"/>
      <c r="C580" s="5"/>
      <c r="D580" s="54" t="str">
        <f t="shared" si="19"/>
        <v/>
      </c>
      <c r="E580" s="5"/>
      <c r="F580" s="5"/>
      <c r="G580" s="5"/>
      <c r="H580" s="5"/>
      <c r="I580" s="16"/>
      <c r="J580" s="7"/>
      <c r="K580" s="5"/>
      <c r="L580" s="5"/>
      <c r="M580" s="5"/>
      <c r="N580" s="5"/>
      <c r="O580" s="5"/>
      <c r="P580" s="5"/>
      <c r="Q580" s="54" t="str">
        <f t="shared" si="20"/>
        <v/>
      </c>
      <c r="R580" s="60"/>
    </row>
    <row r="581" spans="1:18">
      <c r="A581" s="5"/>
      <c r="B581" s="5"/>
      <c r="C581" s="5"/>
      <c r="D581" s="54" t="str">
        <f t="shared" si="19"/>
        <v/>
      </c>
      <c r="E581" s="5"/>
      <c r="F581" s="5"/>
      <c r="G581" s="5"/>
      <c r="H581" s="5"/>
      <c r="I581" s="16"/>
      <c r="J581" s="7"/>
      <c r="K581" s="5"/>
      <c r="L581" s="5"/>
      <c r="M581" s="5"/>
      <c r="N581" s="5"/>
      <c r="O581" s="5"/>
      <c r="P581" s="5"/>
      <c r="Q581" s="54" t="str">
        <f t="shared" si="20"/>
        <v/>
      </c>
      <c r="R581" s="60"/>
    </row>
    <row r="582" spans="1:18">
      <c r="A582" s="5"/>
      <c r="B582" s="5"/>
      <c r="C582" s="5"/>
      <c r="D582" s="54" t="str">
        <f t="shared" si="19"/>
        <v/>
      </c>
      <c r="E582" s="5"/>
      <c r="F582" s="5"/>
      <c r="G582" s="5"/>
      <c r="H582" s="5"/>
      <c r="I582" s="16"/>
      <c r="J582" s="7"/>
      <c r="K582" s="5"/>
      <c r="L582" s="5"/>
      <c r="M582" s="5"/>
      <c r="N582" s="5"/>
      <c r="O582" s="5"/>
      <c r="P582" s="5"/>
      <c r="Q582" s="54" t="str">
        <f t="shared" si="20"/>
        <v/>
      </c>
      <c r="R582" s="60"/>
    </row>
    <row r="583" spans="1:18">
      <c r="A583" s="5"/>
      <c r="B583" s="5"/>
      <c r="C583" s="5"/>
      <c r="D583" s="54" t="str">
        <f t="shared" si="19"/>
        <v/>
      </c>
      <c r="E583" s="5"/>
      <c r="F583" s="5"/>
      <c r="G583" s="5"/>
      <c r="H583" s="5"/>
      <c r="I583" s="16"/>
      <c r="J583" s="7"/>
      <c r="K583" s="5"/>
      <c r="L583" s="5"/>
      <c r="M583" s="5"/>
      <c r="N583" s="5"/>
      <c r="O583" s="5"/>
      <c r="P583" s="5"/>
      <c r="Q583" s="54" t="str">
        <f t="shared" si="20"/>
        <v/>
      </c>
      <c r="R583" s="60"/>
    </row>
    <row r="584" spans="1:18">
      <c r="A584" s="5"/>
      <c r="B584" s="5"/>
      <c r="C584" s="5"/>
      <c r="D584" s="54" t="str">
        <f t="shared" si="19"/>
        <v/>
      </c>
      <c r="E584" s="5"/>
      <c r="F584" s="5"/>
      <c r="G584" s="5"/>
      <c r="H584" s="5"/>
      <c r="I584" s="16"/>
      <c r="J584" s="7"/>
      <c r="K584" s="5"/>
      <c r="L584" s="5"/>
      <c r="M584" s="5"/>
      <c r="N584" s="5"/>
      <c r="O584" s="5"/>
      <c r="P584" s="5"/>
      <c r="Q584" s="54" t="str">
        <f t="shared" si="20"/>
        <v/>
      </c>
      <c r="R584" s="60"/>
    </row>
    <row r="585" spans="1:18">
      <c r="A585" s="5"/>
      <c r="B585" s="5"/>
      <c r="C585" s="5"/>
      <c r="D585" s="54" t="str">
        <f t="shared" si="19"/>
        <v/>
      </c>
      <c r="E585" s="5"/>
      <c r="F585" s="5"/>
      <c r="G585" s="5"/>
      <c r="H585" s="5"/>
      <c r="I585" s="16"/>
      <c r="J585" s="7"/>
      <c r="K585" s="5"/>
      <c r="L585" s="5"/>
      <c r="M585" s="5"/>
      <c r="N585" s="5"/>
      <c r="O585" s="5"/>
      <c r="P585" s="5"/>
      <c r="Q585" s="54" t="str">
        <f t="shared" si="20"/>
        <v/>
      </c>
      <c r="R585" s="60"/>
    </row>
    <row r="586" spans="1:18">
      <c r="A586" s="5"/>
      <c r="B586" s="5"/>
      <c r="C586" s="5"/>
      <c r="D586" s="54" t="str">
        <f t="shared" si="19"/>
        <v/>
      </c>
      <c r="E586" s="5"/>
      <c r="F586" s="5"/>
      <c r="G586" s="5"/>
      <c r="H586" s="5"/>
      <c r="I586" s="16"/>
      <c r="J586" s="7"/>
      <c r="K586" s="5"/>
      <c r="L586" s="5"/>
      <c r="M586" s="5"/>
      <c r="N586" s="5"/>
      <c r="O586" s="5"/>
      <c r="P586" s="5"/>
      <c r="Q586" s="54" t="str">
        <f t="shared" si="20"/>
        <v/>
      </c>
      <c r="R586" s="60"/>
    </row>
    <row r="587" spans="1:18">
      <c r="A587" s="5"/>
      <c r="B587" s="5"/>
      <c r="C587" s="5"/>
      <c r="D587" s="54" t="str">
        <f t="shared" si="19"/>
        <v/>
      </c>
      <c r="E587" s="5"/>
      <c r="F587" s="5"/>
      <c r="G587" s="5"/>
      <c r="H587" s="5"/>
      <c r="I587" s="16"/>
      <c r="J587" s="7"/>
      <c r="K587" s="5"/>
      <c r="L587" s="5"/>
      <c r="M587" s="5"/>
      <c r="N587" s="5"/>
      <c r="O587" s="5"/>
      <c r="P587" s="5"/>
      <c r="Q587" s="54" t="str">
        <f t="shared" si="20"/>
        <v/>
      </c>
      <c r="R587" s="60"/>
    </row>
    <row r="588" spans="1:18">
      <c r="A588" s="5"/>
      <c r="B588" s="5"/>
      <c r="C588" s="5"/>
      <c r="D588" s="54" t="str">
        <f t="shared" si="19"/>
        <v/>
      </c>
      <c r="E588" s="5"/>
      <c r="F588" s="5"/>
      <c r="G588" s="5"/>
      <c r="H588" s="5"/>
      <c r="I588" s="16"/>
      <c r="J588" s="7"/>
      <c r="K588" s="5"/>
      <c r="L588" s="5"/>
      <c r="M588" s="5"/>
      <c r="N588" s="5"/>
      <c r="O588" s="5"/>
      <c r="P588" s="5"/>
      <c r="Q588" s="54" t="str">
        <f t="shared" si="20"/>
        <v/>
      </c>
      <c r="R588" s="60"/>
    </row>
    <row r="589" spans="1:18">
      <c r="A589" s="5"/>
      <c r="B589" s="5"/>
      <c r="C589" s="5"/>
      <c r="D589" s="54" t="str">
        <f t="shared" si="19"/>
        <v/>
      </c>
      <c r="E589" s="5"/>
      <c r="F589" s="5"/>
      <c r="G589" s="5"/>
      <c r="H589" s="5"/>
      <c r="I589" s="16"/>
      <c r="J589" s="7"/>
      <c r="K589" s="5"/>
      <c r="L589" s="5"/>
      <c r="M589" s="5"/>
      <c r="N589" s="5"/>
      <c r="O589" s="5"/>
      <c r="P589" s="5"/>
      <c r="Q589" s="54" t="str">
        <f t="shared" si="20"/>
        <v/>
      </c>
      <c r="R589" s="60"/>
    </row>
    <row r="590" spans="1:18">
      <c r="A590" s="5"/>
      <c r="B590" s="5"/>
      <c r="C590" s="5"/>
      <c r="D590" s="54" t="str">
        <f t="shared" si="19"/>
        <v/>
      </c>
      <c r="E590" s="5"/>
      <c r="F590" s="5"/>
      <c r="G590" s="5"/>
      <c r="H590" s="5"/>
      <c r="I590" s="16"/>
      <c r="J590" s="7"/>
      <c r="K590" s="5"/>
      <c r="L590" s="5"/>
      <c r="M590" s="5"/>
      <c r="N590" s="5"/>
      <c r="O590" s="5"/>
      <c r="P590" s="5"/>
      <c r="Q590" s="54" t="str">
        <f t="shared" si="20"/>
        <v/>
      </c>
      <c r="R590" s="60"/>
    </row>
    <row r="591" spans="1:18">
      <c r="A591" s="5"/>
      <c r="B591" s="5"/>
      <c r="C591" s="5"/>
      <c r="D591" s="54" t="str">
        <f t="shared" si="19"/>
        <v/>
      </c>
      <c r="E591" s="5"/>
      <c r="F591" s="5"/>
      <c r="G591" s="5"/>
      <c r="H591" s="5"/>
      <c r="I591" s="16"/>
      <c r="J591" s="7"/>
      <c r="K591" s="5"/>
      <c r="L591" s="5"/>
      <c r="M591" s="5"/>
      <c r="N591" s="5"/>
      <c r="O591" s="5"/>
      <c r="P591" s="5"/>
      <c r="Q591" s="54" t="str">
        <f t="shared" si="20"/>
        <v/>
      </c>
      <c r="R591" s="60"/>
    </row>
    <row r="592" spans="1:18">
      <c r="A592" s="5"/>
      <c r="B592" s="5"/>
      <c r="C592" s="5"/>
      <c r="D592" s="54" t="str">
        <f t="shared" si="19"/>
        <v/>
      </c>
      <c r="E592" s="5"/>
      <c r="F592" s="5"/>
      <c r="G592" s="5"/>
      <c r="H592" s="5"/>
      <c r="I592" s="16"/>
      <c r="J592" s="7"/>
      <c r="K592" s="5"/>
      <c r="L592" s="5"/>
      <c r="M592" s="5"/>
      <c r="N592" s="5"/>
      <c r="O592" s="5"/>
      <c r="P592" s="5"/>
      <c r="Q592" s="54" t="str">
        <f t="shared" si="20"/>
        <v/>
      </c>
      <c r="R592" s="60"/>
    </row>
    <row r="593" spans="1:18">
      <c r="A593" s="5"/>
      <c r="B593" s="5"/>
      <c r="C593" s="5"/>
      <c r="D593" s="54" t="str">
        <f t="shared" si="19"/>
        <v/>
      </c>
      <c r="E593" s="5"/>
      <c r="F593" s="5"/>
      <c r="G593" s="5"/>
      <c r="H593" s="5"/>
      <c r="I593" s="16"/>
      <c r="J593" s="7"/>
      <c r="K593" s="5"/>
      <c r="L593" s="5"/>
      <c r="M593" s="5"/>
      <c r="N593" s="5"/>
      <c r="O593" s="5"/>
      <c r="P593" s="5"/>
      <c r="Q593" s="54" t="str">
        <f t="shared" si="20"/>
        <v/>
      </c>
      <c r="R593" s="60"/>
    </row>
    <row r="594" spans="1:18">
      <c r="A594" s="5"/>
      <c r="B594" s="5"/>
      <c r="C594" s="5"/>
      <c r="D594" s="54" t="str">
        <f t="shared" si="19"/>
        <v/>
      </c>
      <c r="E594" s="5"/>
      <c r="F594" s="5"/>
      <c r="G594" s="5"/>
      <c r="H594" s="5"/>
      <c r="I594" s="16"/>
      <c r="J594" s="7"/>
      <c r="K594" s="5"/>
      <c r="L594" s="5"/>
      <c r="M594" s="5"/>
      <c r="N594" s="5"/>
      <c r="O594" s="5"/>
      <c r="P594" s="5"/>
      <c r="Q594" s="54" t="str">
        <f t="shared" si="20"/>
        <v/>
      </c>
      <c r="R594" s="60"/>
    </row>
    <row r="595" spans="1:18">
      <c r="A595" s="5"/>
      <c r="B595" s="5"/>
      <c r="C595" s="5"/>
      <c r="D595" s="54" t="str">
        <f t="shared" si="19"/>
        <v/>
      </c>
      <c r="E595" s="5"/>
      <c r="F595" s="5"/>
      <c r="G595" s="5"/>
      <c r="H595" s="5"/>
      <c r="I595" s="16"/>
      <c r="J595" s="7"/>
      <c r="K595" s="5"/>
      <c r="L595" s="5"/>
      <c r="M595" s="5"/>
      <c r="N595" s="5"/>
      <c r="O595" s="5"/>
      <c r="P595" s="5"/>
      <c r="Q595" s="54" t="str">
        <f t="shared" si="20"/>
        <v/>
      </c>
      <c r="R595" s="60"/>
    </row>
    <row r="596" spans="1:18">
      <c r="A596" s="5"/>
      <c r="B596" s="5"/>
      <c r="C596" s="5"/>
      <c r="D596" s="54" t="str">
        <f t="shared" si="19"/>
        <v/>
      </c>
      <c r="E596" s="5"/>
      <c r="F596" s="5"/>
      <c r="G596" s="5"/>
      <c r="H596" s="5"/>
      <c r="I596" s="16"/>
      <c r="J596" s="7"/>
      <c r="K596" s="5"/>
      <c r="L596" s="5"/>
      <c r="M596" s="5"/>
      <c r="N596" s="5"/>
      <c r="O596" s="5"/>
      <c r="P596" s="5"/>
      <c r="Q596" s="54" t="str">
        <f t="shared" si="20"/>
        <v/>
      </c>
      <c r="R596" s="60"/>
    </row>
    <row r="597" spans="1:18">
      <c r="A597" s="5"/>
      <c r="B597" s="5"/>
      <c r="C597" s="5"/>
      <c r="D597" s="54" t="str">
        <f t="shared" si="19"/>
        <v/>
      </c>
      <c r="E597" s="5"/>
      <c r="F597" s="5"/>
      <c r="G597" s="5"/>
      <c r="H597" s="5"/>
      <c r="I597" s="16"/>
      <c r="J597" s="7"/>
      <c r="K597" s="5"/>
      <c r="L597" s="5"/>
      <c r="M597" s="5"/>
      <c r="N597" s="5"/>
      <c r="O597" s="5"/>
      <c r="P597" s="5"/>
      <c r="Q597" s="54" t="str">
        <f t="shared" si="20"/>
        <v/>
      </c>
      <c r="R597" s="60"/>
    </row>
    <row r="598" spans="1:18">
      <c r="A598" s="5"/>
      <c r="B598" s="5"/>
      <c r="C598" s="5"/>
      <c r="D598" s="54" t="str">
        <f t="shared" si="19"/>
        <v/>
      </c>
      <c r="E598" s="5"/>
      <c r="F598" s="5"/>
      <c r="G598" s="5"/>
      <c r="H598" s="5"/>
      <c r="I598" s="16"/>
      <c r="J598" s="7"/>
      <c r="K598" s="5"/>
      <c r="L598" s="5"/>
      <c r="M598" s="5"/>
      <c r="N598" s="5"/>
      <c r="O598" s="5"/>
      <c r="P598" s="5"/>
      <c r="Q598" s="54" t="str">
        <f t="shared" si="20"/>
        <v/>
      </c>
      <c r="R598" s="60"/>
    </row>
    <row r="599" spans="1:18">
      <c r="A599" s="5"/>
      <c r="B599" s="5"/>
      <c r="C599" s="5"/>
      <c r="D599" s="54" t="str">
        <f t="shared" si="19"/>
        <v/>
      </c>
      <c r="E599" s="5"/>
      <c r="F599" s="5"/>
      <c r="G599" s="5"/>
      <c r="H599" s="5"/>
      <c r="I599" s="16"/>
      <c r="J599" s="7"/>
      <c r="K599" s="5"/>
      <c r="L599" s="5"/>
      <c r="M599" s="5"/>
      <c r="N599" s="5"/>
      <c r="O599" s="5"/>
      <c r="P599" s="5"/>
      <c r="Q599" s="54" t="str">
        <f t="shared" si="20"/>
        <v/>
      </c>
      <c r="R599" s="60"/>
    </row>
    <row r="600" spans="1:18">
      <c r="A600" s="5"/>
      <c r="B600" s="5"/>
      <c r="C600" s="5"/>
      <c r="D600" s="54" t="str">
        <f t="shared" si="19"/>
        <v/>
      </c>
      <c r="E600" s="5"/>
      <c r="F600" s="5"/>
      <c r="G600" s="5"/>
      <c r="H600" s="5"/>
      <c r="I600" s="16"/>
      <c r="J600" s="7"/>
      <c r="K600" s="5"/>
      <c r="L600" s="5"/>
      <c r="M600" s="5"/>
      <c r="N600" s="5"/>
      <c r="O600" s="5"/>
      <c r="P600" s="5"/>
      <c r="Q600" s="54" t="str">
        <f t="shared" si="20"/>
        <v/>
      </c>
      <c r="R600" s="60"/>
    </row>
    <row r="601" spans="1:18">
      <c r="A601" s="5"/>
      <c r="B601" s="5"/>
      <c r="C601" s="5"/>
      <c r="D601" s="54" t="str">
        <f t="shared" si="19"/>
        <v/>
      </c>
      <c r="E601" s="5"/>
      <c r="F601" s="5"/>
      <c r="G601" s="5"/>
      <c r="H601" s="5"/>
      <c r="I601" s="16"/>
      <c r="J601" s="7"/>
      <c r="K601" s="5"/>
      <c r="L601" s="5"/>
      <c r="M601" s="5"/>
      <c r="N601" s="5"/>
      <c r="O601" s="5"/>
      <c r="P601" s="5"/>
      <c r="Q601" s="54" t="str">
        <f t="shared" si="20"/>
        <v/>
      </c>
      <c r="R601" s="60"/>
    </row>
    <row r="602" spans="1:18">
      <c r="A602" s="5"/>
      <c r="B602" s="5"/>
      <c r="C602" s="5"/>
      <c r="D602" s="54" t="str">
        <f t="shared" si="19"/>
        <v/>
      </c>
      <c r="E602" s="5"/>
      <c r="F602" s="5"/>
      <c r="G602" s="5"/>
      <c r="H602" s="5"/>
      <c r="I602" s="16"/>
      <c r="J602" s="7"/>
      <c r="K602" s="5"/>
      <c r="L602" s="5"/>
      <c r="M602" s="5"/>
      <c r="N602" s="5"/>
      <c r="O602" s="5"/>
      <c r="P602" s="5"/>
      <c r="Q602" s="54" t="str">
        <f t="shared" si="20"/>
        <v/>
      </c>
      <c r="R602" s="60"/>
    </row>
    <row r="603" spans="1:18">
      <c r="A603" s="5"/>
      <c r="B603" s="5"/>
      <c r="C603" s="5"/>
      <c r="D603" s="54" t="str">
        <f t="shared" si="19"/>
        <v/>
      </c>
      <c r="E603" s="5"/>
      <c r="F603" s="5"/>
      <c r="G603" s="5"/>
      <c r="H603" s="5"/>
      <c r="I603" s="16"/>
      <c r="J603" s="7"/>
      <c r="K603" s="5"/>
      <c r="L603" s="5"/>
      <c r="M603" s="5"/>
      <c r="N603" s="5"/>
      <c r="O603" s="5"/>
      <c r="P603" s="5"/>
      <c r="Q603" s="54" t="str">
        <f t="shared" si="20"/>
        <v/>
      </c>
      <c r="R603" s="60"/>
    </row>
    <row r="604" spans="1:18">
      <c r="A604" s="5"/>
      <c r="B604" s="5"/>
      <c r="C604" s="5"/>
      <c r="D604" s="54" t="str">
        <f t="shared" si="19"/>
        <v/>
      </c>
      <c r="E604" s="5"/>
      <c r="F604" s="5"/>
      <c r="G604" s="5"/>
      <c r="H604" s="5"/>
      <c r="I604" s="16"/>
      <c r="J604" s="7"/>
      <c r="K604" s="5"/>
      <c r="L604" s="5"/>
      <c r="M604" s="5"/>
      <c r="N604" s="5"/>
      <c r="O604" s="5"/>
      <c r="P604" s="5"/>
      <c r="Q604" s="54" t="str">
        <f t="shared" si="20"/>
        <v/>
      </c>
      <c r="R604" s="60"/>
    </row>
    <row r="605" spans="1:18">
      <c r="A605" s="5"/>
      <c r="B605" s="5"/>
      <c r="C605" s="5"/>
      <c r="D605" s="54" t="str">
        <f t="shared" si="19"/>
        <v/>
      </c>
      <c r="E605" s="5"/>
      <c r="F605" s="5"/>
      <c r="G605" s="5"/>
      <c r="H605" s="5"/>
      <c r="I605" s="16"/>
      <c r="J605" s="7"/>
      <c r="K605" s="5"/>
      <c r="L605" s="5"/>
      <c r="M605" s="5"/>
      <c r="N605" s="5"/>
      <c r="O605" s="5"/>
      <c r="P605" s="5"/>
      <c r="Q605" s="54" t="str">
        <f t="shared" si="20"/>
        <v/>
      </c>
      <c r="R605" s="60"/>
    </row>
    <row r="606" spans="1:18">
      <c r="A606" s="5"/>
      <c r="B606" s="5"/>
      <c r="C606" s="5"/>
      <c r="D606" s="54" t="str">
        <f t="shared" si="19"/>
        <v/>
      </c>
      <c r="E606" s="5"/>
      <c r="F606" s="5"/>
      <c r="G606" s="5"/>
      <c r="H606" s="5"/>
      <c r="I606" s="16"/>
      <c r="J606" s="7"/>
      <c r="K606" s="5"/>
      <c r="L606" s="5"/>
      <c r="M606" s="5"/>
      <c r="N606" s="5"/>
      <c r="O606" s="5"/>
      <c r="P606" s="5"/>
      <c r="Q606" s="54" t="str">
        <f t="shared" si="20"/>
        <v/>
      </c>
      <c r="R606" s="60"/>
    </row>
    <row r="607" spans="1:18">
      <c r="A607" s="5"/>
      <c r="B607" s="5"/>
      <c r="C607" s="5"/>
      <c r="D607" s="54" t="str">
        <f t="shared" si="19"/>
        <v/>
      </c>
      <c r="E607" s="5"/>
      <c r="F607" s="5"/>
      <c r="G607" s="5"/>
      <c r="H607" s="5"/>
      <c r="I607" s="16"/>
      <c r="J607" s="7"/>
      <c r="K607" s="5"/>
      <c r="L607" s="5"/>
      <c r="M607" s="5"/>
      <c r="N607" s="5"/>
      <c r="O607" s="5"/>
      <c r="P607" s="5"/>
      <c r="Q607" s="54" t="str">
        <f t="shared" si="20"/>
        <v/>
      </c>
      <c r="R607" s="60"/>
    </row>
    <row r="608" spans="1:18">
      <c r="A608" s="5"/>
      <c r="B608" s="5"/>
      <c r="C608" s="5"/>
      <c r="D608" s="54" t="str">
        <f t="shared" si="19"/>
        <v/>
      </c>
      <c r="E608" s="5"/>
      <c r="F608" s="5"/>
      <c r="G608" s="5"/>
      <c r="H608" s="5"/>
      <c r="I608" s="16"/>
      <c r="J608" s="7"/>
      <c r="K608" s="5"/>
      <c r="L608" s="5"/>
      <c r="M608" s="5"/>
      <c r="N608" s="5"/>
      <c r="O608" s="5"/>
      <c r="P608" s="5"/>
      <c r="Q608" s="54" t="str">
        <f t="shared" si="20"/>
        <v/>
      </c>
      <c r="R608" s="60"/>
    </row>
    <row r="609" spans="1:18">
      <c r="A609" s="5"/>
      <c r="B609" s="5"/>
      <c r="C609" s="5"/>
      <c r="D609" s="54" t="str">
        <f t="shared" si="19"/>
        <v/>
      </c>
      <c r="E609" s="5"/>
      <c r="F609" s="5"/>
      <c r="G609" s="5"/>
      <c r="H609" s="5"/>
      <c r="I609" s="16"/>
      <c r="J609" s="7"/>
      <c r="K609" s="5"/>
      <c r="L609" s="5"/>
      <c r="M609" s="5"/>
      <c r="N609" s="5"/>
      <c r="O609" s="5"/>
      <c r="P609" s="5"/>
      <c r="Q609" s="54" t="str">
        <f t="shared" si="20"/>
        <v/>
      </c>
      <c r="R609" s="60"/>
    </row>
    <row r="610" spans="1:18">
      <c r="A610" s="5"/>
      <c r="B610" s="5"/>
      <c r="C610" s="5"/>
      <c r="D610" s="54" t="str">
        <f t="shared" si="19"/>
        <v/>
      </c>
      <c r="E610" s="5"/>
      <c r="F610" s="5"/>
      <c r="G610" s="5"/>
      <c r="H610" s="5"/>
      <c r="I610" s="16"/>
      <c r="J610" s="7"/>
      <c r="K610" s="5"/>
      <c r="L610" s="5"/>
      <c r="M610" s="5"/>
      <c r="N610" s="5"/>
      <c r="O610" s="5"/>
      <c r="P610" s="5"/>
      <c r="Q610" s="54" t="str">
        <f t="shared" si="20"/>
        <v/>
      </c>
      <c r="R610" s="60"/>
    </row>
    <row r="611" spans="1:18">
      <c r="A611" s="5"/>
      <c r="B611" s="5"/>
      <c r="C611" s="5"/>
      <c r="D611" s="54" t="str">
        <f t="shared" si="19"/>
        <v/>
      </c>
      <c r="E611" s="5"/>
      <c r="F611" s="5"/>
      <c r="G611" s="5"/>
      <c r="H611" s="5"/>
      <c r="I611" s="16"/>
      <c r="J611" s="7"/>
      <c r="K611" s="5"/>
      <c r="L611" s="5"/>
      <c r="M611" s="5"/>
      <c r="N611" s="5"/>
      <c r="O611" s="5"/>
      <c r="P611" s="5"/>
      <c r="Q611" s="54" t="str">
        <f t="shared" si="20"/>
        <v/>
      </c>
      <c r="R611" s="60"/>
    </row>
    <row r="612" spans="1:18">
      <c r="A612" s="5"/>
      <c r="B612" s="5"/>
      <c r="C612" s="5"/>
      <c r="D612" s="54" t="str">
        <f t="shared" si="19"/>
        <v/>
      </c>
      <c r="E612" s="5"/>
      <c r="F612" s="5"/>
      <c r="G612" s="5"/>
      <c r="H612" s="5"/>
      <c r="I612" s="16"/>
      <c r="J612" s="7"/>
      <c r="K612" s="5"/>
      <c r="L612" s="5"/>
      <c r="M612" s="5"/>
      <c r="N612" s="5"/>
      <c r="O612" s="5"/>
      <c r="P612" s="5"/>
      <c r="Q612" s="54" t="str">
        <f t="shared" si="20"/>
        <v/>
      </c>
      <c r="R612" s="60"/>
    </row>
    <row r="613" spans="1:18">
      <c r="A613" s="5"/>
      <c r="B613" s="5"/>
      <c r="C613" s="5"/>
      <c r="D613" s="54" t="str">
        <f t="shared" si="19"/>
        <v/>
      </c>
      <c r="E613" s="5"/>
      <c r="F613" s="5"/>
      <c r="G613" s="5"/>
      <c r="H613" s="5"/>
      <c r="I613" s="16"/>
      <c r="J613" s="7"/>
      <c r="K613" s="5"/>
      <c r="L613" s="5"/>
      <c r="M613" s="5"/>
      <c r="N613" s="5"/>
      <c r="O613" s="5"/>
      <c r="P613" s="5"/>
      <c r="Q613" s="54" t="str">
        <f t="shared" si="20"/>
        <v/>
      </c>
      <c r="R613" s="60"/>
    </row>
    <row r="614" spans="1:18">
      <c r="A614" s="5"/>
      <c r="B614" s="5"/>
      <c r="C614" s="5"/>
      <c r="D614" s="54" t="str">
        <f t="shared" si="19"/>
        <v/>
      </c>
      <c r="E614" s="5"/>
      <c r="F614" s="5"/>
      <c r="G614" s="5"/>
      <c r="H614" s="5"/>
      <c r="I614" s="16"/>
      <c r="J614" s="7"/>
      <c r="K614" s="5"/>
      <c r="L614" s="5"/>
      <c r="M614" s="5"/>
      <c r="N614" s="5"/>
      <c r="O614" s="5"/>
      <c r="P614" s="5"/>
      <c r="Q614" s="54" t="str">
        <f t="shared" si="20"/>
        <v/>
      </c>
      <c r="R614" s="60"/>
    </row>
    <row r="615" spans="1:18">
      <c r="A615" s="5"/>
      <c r="B615" s="5"/>
      <c r="C615" s="5"/>
      <c r="D615" s="54" t="str">
        <f t="shared" si="19"/>
        <v/>
      </c>
      <c r="E615" s="5"/>
      <c r="F615" s="5"/>
      <c r="G615" s="5"/>
      <c r="H615" s="5"/>
      <c r="I615" s="16"/>
      <c r="J615" s="7"/>
      <c r="K615" s="5"/>
      <c r="L615" s="5"/>
      <c r="M615" s="5"/>
      <c r="N615" s="5"/>
      <c r="O615" s="5"/>
      <c r="P615" s="5"/>
      <c r="Q615" s="54" t="str">
        <f t="shared" si="20"/>
        <v/>
      </c>
      <c r="R615" s="60"/>
    </row>
    <row r="616" spans="1:18">
      <c r="A616" s="5"/>
      <c r="B616" s="5"/>
      <c r="C616" s="5"/>
      <c r="D616" s="54" t="str">
        <f t="shared" si="19"/>
        <v/>
      </c>
      <c r="E616" s="5"/>
      <c r="F616" s="5"/>
      <c r="G616" s="5"/>
      <c r="H616" s="5"/>
      <c r="I616" s="16"/>
      <c r="J616" s="7"/>
      <c r="K616" s="5"/>
      <c r="L616" s="5"/>
      <c r="M616" s="5"/>
      <c r="N616" s="5"/>
      <c r="O616" s="5"/>
      <c r="P616" s="5"/>
      <c r="Q616" s="54" t="str">
        <f t="shared" si="20"/>
        <v/>
      </c>
      <c r="R616" s="60"/>
    </row>
    <row r="617" spans="1:18">
      <c r="A617" s="5"/>
      <c r="B617" s="5"/>
      <c r="C617" s="5"/>
      <c r="D617" s="54" t="str">
        <f t="shared" si="19"/>
        <v/>
      </c>
      <c r="E617" s="5"/>
      <c r="F617" s="5"/>
      <c r="G617" s="5"/>
      <c r="H617" s="5"/>
      <c r="I617" s="16"/>
      <c r="J617" s="7"/>
      <c r="K617" s="5"/>
      <c r="L617" s="5"/>
      <c r="M617" s="5"/>
      <c r="N617" s="5"/>
      <c r="O617" s="5"/>
      <c r="P617" s="5"/>
      <c r="Q617" s="54" t="str">
        <f t="shared" si="20"/>
        <v/>
      </c>
      <c r="R617" s="60"/>
    </row>
    <row r="618" spans="1:18">
      <c r="A618" s="5"/>
      <c r="B618" s="5"/>
      <c r="C618" s="5"/>
      <c r="D618" s="54" t="str">
        <f t="shared" si="19"/>
        <v/>
      </c>
      <c r="E618" s="5"/>
      <c r="F618" s="5"/>
      <c r="G618" s="5"/>
      <c r="H618" s="5"/>
      <c r="I618" s="16"/>
      <c r="J618" s="7"/>
      <c r="K618" s="5"/>
      <c r="L618" s="5"/>
      <c r="M618" s="5"/>
      <c r="N618" s="5"/>
      <c r="O618" s="5"/>
      <c r="P618" s="5"/>
      <c r="Q618" s="54" t="str">
        <f t="shared" si="20"/>
        <v/>
      </c>
      <c r="R618" s="60"/>
    </row>
    <row r="619" spans="1:18">
      <c r="A619" s="5"/>
      <c r="B619" s="5"/>
      <c r="C619" s="5"/>
      <c r="D619" s="54" t="str">
        <f t="shared" si="19"/>
        <v/>
      </c>
      <c r="E619" s="5"/>
      <c r="F619" s="5"/>
      <c r="G619" s="5"/>
      <c r="H619" s="5"/>
      <c r="I619" s="16"/>
      <c r="J619" s="7"/>
      <c r="K619" s="5"/>
      <c r="L619" s="5"/>
      <c r="M619" s="5"/>
      <c r="N619" s="5"/>
      <c r="O619" s="5"/>
      <c r="P619" s="5"/>
      <c r="Q619" s="54" t="str">
        <f t="shared" si="20"/>
        <v/>
      </c>
      <c r="R619" s="60"/>
    </row>
    <row r="620" spans="1:18">
      <c r="A620" s="5"/>
      <c r="B620" s="5"/>
      <c r="C620" s="5"/>
      <c r="D620" s="54" t="str">
        <f t="shared" si="19"/>
        <v/>
      </c>
      <c r="E620" s="5"/>
      <c r="F620" s="5"/>
      <c r="G620" s="5"/>
      <c r="H620" s="5"/>
      <c r="I620" s="16"/>
      <c r="J620" s="7"/>
      <c r="K620" s="5"/>
      <c r="L620" s="5"/>
      <c r="M620" s="5"/>
      <c r="N620" s="5"/>
      <c r="O620" s="5"/>
      <c r="P620" s="5"/>
      <c r="Q620" s="54" t="str">
        <f t="shared" si="20"/>
        <v/>
      </c>
      <c r="R620" s="60"/>
    </row>
    <row r="621" spans="1:18">
      <c r="A621" s="5"/>
      <c r="B621" s="5"/>
      <c r="C621" s="5"/>
      <c r="D621" s="54" t="str">
        <f t="shared" si="19"/>
        <v/>
      </c>
      <c r="E621" s="5"/>
      <c r="F621" s="5"/>
      <c r="G621" s="5"/>
      <c r="H621" s="5"/>
      <c r="I621" s="16"/>
      <c r="J621" s="7"/>
      <c r="K621" s="5"/>
      <c r="L621" s="5"/>
      <c r="M621" s="5"/>
      <c r="N621" s="5"/>
      <c r="O621" s="5"/>
      <c r="P621" s="5"/>
      <c r="Q621" s="54" t="str">
        <f t="shared" si="20"/>
        <v/>
      </c>
      <c r="R621" s="60"/>
    </row>
    <row r="622" spans="1:18">
      <c r="A622" s="5"/>
      <c r="B622" s="5"/>
      <c r="C622" s="5"/>
      <c r="D622" s="54" t="str">
        <f t="shared" si="19"/>
        <v/>
      </c>
      <c r="E622" s="5"/>
      <c r="F622" s="5"/>
      <c r="G622" s="5"/>
      <c r="H622" s="5"/>
      <c r="I622" s="16"/>
      <c r="J622" s="7"/>
      <c r="K622" s="5"/>
      <c r="L622" s="5"/>
      <c r="M622" s="5"/>
      <c r="N622" s="5"/>
      <c r="O622" s="5"/>
      <c r="P622" s="5"/>
      <c r="Q622" s="54" t="str">
        <f t="shared" si="20"/>
        <v/>
      </c>
      <c r="R622" s="60"/>
    </row>
    <row r="623" spans="1:18">
      <c r="A623" s="5"/>
      <c r="B623" s="5"/>
      <c r="C623" s="5"/>
      <c r="D623" s="54" t="str">
        <f t="shared" si="19"/>
        <v/>
      </c>
      <c r="E623" s="5"/>
      <c r="F623" s="5"/>
      <c r="G623" s="5"/>
      <c r="H623" s="5"/>
      <c r="I623" s="16"/>
      <c r="J623" s="7"/>
      <c r="K623" s="5"/>
      <c r="L623" s="5"/>
      <c r="M623" s="5"/>
      <c r="N623" s="5"/>
      <c r="O623" s="5"/>
      <c r="P623" s="5"/>
      <c r="Q623" s="54" t="str">
        <f t="shared" si="20"/>
        <v/>
      </c>
      <c r="R623" s="60"/>
    </row>
    <row r="624" spans="1:18">
      <c r="A624" s="5"/>
      <c r="B624" s="5"/>
      <c r="C624" s="5"/>
      <c r="D624" s="54" t="str">
        <f t="shared" si="19"/>
        <v/>
      </c>
      <c r="E624" s="5"/>
      <c r="F624" s="5"/>
      <c r="G624" s="5"/>
      <c r="H624" s="5"/>
      <c r="I624" s="16"/>
      <c r="J624" s="7"/>
      <c r="K624" s="5"/>
      <c r="L624" s="5"/>
      <c r="M624" s="5"/>
      <c r="N624" s="5"/>
      <c r="O624" s="5"/>
      <c r="P624" s="5"/>
      <c r="Q624" s="54" t="str">
        <f t="shared" si="20"/>
        <v/>
      </c>
      <c r="R624" s="60"/>
    </row>
    <row r="625" spans="1:18">
      <c r="A625" s="5"/>
      <c r="B625" s="5"/>
      <c r="C625" s="5"/>
      <c r="D625" s="54" t="str">
        <f t="shared" si="19"/>
        <v/>
      </c>
      <c r="E625" s="5"/>
      <c r="F625" s="5"/>
      <c r="G625" s="5"/>
      <c r="H625" s="5"/>
      <c r="I625" s="16"/>
      <c r="J625" s="7"/>
      <c r="K625" s="5"/>
      <c r="L625" s="5"/>
      <c r="M625" s="5"/>
      <c r="N625" s="5"/>
      <c r="O625" s="5"/>
      <c r="P625" s="5"/>
      <c r="Q625" s="54" t="str">
        <f t="shared" si="20"/>
        <v/>
      </c>
      <c r="R625" s="60"/>
    </row>
    <row r="626" spans="1:18">
      <c r="A626" s="5"/>
      <c r="B626" s="5"/>
      <c r="C626" s="5"/>
      <c r="D626" s="54" t="str">
        <f t="shared" si="19"/>
        <v/>
      </c>
      <c r="E626" s="5"/>
      <c r="F626" s="5"/>
      <c r="G626" s="5"/>
      <c r="H626" s="5"/>
      <c r="I626" s="16"/>
      <c r="J626" s="7"/>
      <c r="K626" s="5"/>
      <c r="L626" s="5"/>
      <c r="M626" s="5"/>
      <c r="N626" s="5"/>
      <c r="O626" s="5"/>
      <c r="P626" s="5"/>
      <c r="Q626" s="54" t="str">
        <f t="shared" si="20"/>
        <v/>
      </c>
      <c r="R626" s="60"/>
    </row>
    <row r="627" spans="1:18">
      <c r="A627" s="5"/>
      <c r="B627" s="5"/>
      <c r="C627" s="5"/>
      <c r="D627" s="54" t="str">
        <f t="shared" si="19"/>
        <v/>
      </c>
      <c r="E627" s="5"/>
      <c r="F627" s="5"/>
      <c r="G627" s="5"/>
      <c r="H627" s="5"/>
      <c r="I627" s="16"/>
      <c r="J627" s="7"/>
      <c r="K627" s="5"/>
      <c r="L627" s="5"/>
      <c r="M627" s="5"/>
      <c r="N627" s="5"/>
      <c r="O627" s="5"/>
      <c r="P627" s="5"/>
      <c r="Q627" s="54" t="str">
        <f t="shared" si="20"/>
        <v/>
      </c>
      <c r="R627" s="60"/>
    </row>
    <row r="628" spans="1:18">
      <c r="A628" s="5"/>
      <c r="B628" s="5"/>
      <c r="C628" s="5"/>
      <c r="D628" s="54" t="str">
        <f t="shared" si="19"/>
        <v/>
      </c>
      <c r="E628" s="5"/>
      <c r="F628" s="5"/>
      <c r="G628" s="5"/>
      <c r="H628" s="5"/>
      <c r="I628" s="16"/>
      <c r="J628" s="7"/>
      <c r="K628" s="5"/>
      <c r="L628" s="5"/>
      <c r="M628" s="5"/>
      <c r="N628" s="5"/>
      <c r="O628" s="5"/>
      <c r="P628" s="5"/>
      <c r="Q628" s="54" t="str">
        <f t="shared" si="20"/>
        <v/>
      </c>
      <c r="R628" s="60"/>
    </row>
    <row r="629" spans="1:18">
      <c r="A629" s="5"/>
      <c r="B629" s="5"/>
      <c r="C629" s="5"/>
      <c r="D629" s="54" t="str">
        <f t="shared" si="19"/>
        <v/>
      </c>
      <c r="E629" s="5"/>
      <c r="F629" s="5"/>
      <c r="G629" s="5"/>
      <c r="H629" s="5"/>
      <c r="I629" s="16"/>
      <c r="J629" s="7"/>
      <c r="K629" s="5"/>
      <c r="L629" s="5"/>
      <c r="M629" s="5"/>
      <c r="N629" s="5"/>
      <c r="O629" s="5"/>
      <c r="P629" s="5"/>
      <c r="Q629" s="54" t="str">
        <f t="shared" si="20"/>
        <v/>
      </c>
      <c r="R629" s="60"/>
    </row>
    <row r="630" spans="1:18">
      <c r="A630" s="5"/>
      <c r="B630" s="5"/>
      <c r="C630" s="5"/>
      <c r="D630" s="54" t="str">
        <f t="shared" si="19"/>
        <v/>
      </c>
      <c r="E630" s="5"/>
      <c r="F630" s="5"/>
      <c r="G630" s="5"/>
      <c r="H630" s="5"/>
      <c r="I630" s="16"/>
      <c r="J630" s="7"/>
      <c r="K630" s="5"/>
      <c r="L630" s="5"/>
      <c r="M630" s="5"/>
      <c r="N630" s="5"/>
      <c r="O630" s="5"/>
      <c r="P630" s="5"/>
      <c r="Q630" s="54" t="str">
        <f t="shared" si="20"/>
        <v/>
      </c>
      <c r="R630" s="60"/>
    </row>
    <row r="631" spans="1:18">
      <c r="A631" s="5"/>
      <c r="B631" s="5"/>
      <c r="C631" s="5"/>
      <c r="D631" s="54" t="str">
        <f t="shared" si="19"/>
        <v/>
      </c>
      <c r="E631" s="5"/>
      <c r="F631" s="5"/>
      <c r="G631" s="5"/>
      <c r="H631" s="5"/>
      <c r="I631" s="16"/>
      <c r="J631" s="7"/>
      <c r="K631" s="5"/>
      <c r="L631" s="5"/>
      <c r="M631" s="5"/>
      <c r="N631" s="5"/>
      <c r="O631" s="5"/>
      <c r="P631" s="5"/>
      <c r="Q631" s="54" t="str">
        <f t="shared" si="20"/>
        <v/>
      </c>
      <c r="R631" s="60"/>
    </row>
    <row r="632" spans="1:18">
      <c r="A632" s="5"/>
      <c r="B632" s="5"/>
      <c r="C632" s="5"/>
      <c r="D632" s="54" t="str">
        <f t="shared" si="19"/>
        <v/>
      </c>
      <c r="E632" s="5"/>
      <c r="F632" s="5"/>
      <c r="G632" s="5"/>
      <c r="H632" s="5"/>
      <c r="I632" s="16"/>
      <c r="J632" s="7"/>
      <c r="K632" s="5"/>
      <c r="L632" s="5"/>
      <c r="M632" s="5"/>
      <c r="N632" s="5"/>
      <c r="O632" s="5"/>
      <c r="P632" s="5"/>
      <c r="Q632" s="54" t="str">
        <f t="shared" si="20"/>
        <v/>
      </c>
      <c r="R632" s="60"/>
    </row>
    <row r="633" spans="1:18">
      <c r="A633" s="5"/>
      <c r="B633" s="5"/>
      <c r="C633" s="5"/>
      <c r="D633" s="54" t="str">
        <f t="shared" si="19"/>
        <v/>
      </c>
      <c r="E633" s="5"/>
      <c r="F633" s="5"/>
      <c r="G633" s="5"/>
      <c r="H633" s="5"/>
      <c r="I633" s="16"/>
      <c r="J633" s="7"/>
      <c r="K633" s="5"/>
      <c r="L633" s="5"/>
      <c r="M633" s="5"/>
      <c r="N633" s="5"/>
      <c r="O633" s="5"/>
      <c r="P633" s="5"/>
      <c r="Q633" s="54" t="str">
        <f t="shared" si="20"/>
        <v/>
      </c>
      <c r="R633" s="60"/>
    </row>
    <row r="634" spans="1:18">
      <c r="A634" s="5"/>
      <c r="B634" s="5"/>
      <c r="C634" s="5"/>
      <c r="D634" s="54" t="str">
        <f t="shared" si="19"/>
        <v/>
      </c>
      <c r="E634" s="5"/>
      <c r="F634" s="5"/>
      <c r="G634" s="5"/>
      <c r="H634" s="5"/>
      <c r="I634" s="16"/>
      <c r="J634" s="7"/>
      <c r="K634" s="5"/>
      <c r="L634" s="5"/>
      <c r="M634" s="5"/>
      <c r="N634" s="5"/>
      <c r="O634" s="5"/>
      <c r="P634" s="5"/>
      <c r="Q634" s="54" t="str">
        <f t="shared" si="20"/>
        <v/>
      </c>
      <c r="R634" s="60"/>
    </row>
    <row r="635" spans="1:18">
      <c r="A635" s="5"/>
      <c r="B635" s="5"/>
      <c r="C635" s="5"/>
      <c r="D635" s="54" t="str">
        <f t="shared" si="19"/>
        <v/>
      </c>
      <c r="E635" s="5"/>
      <c r="F635" s="5"/>
      <c r="G635" s="5"/>
      <c r="H635" s="5"/>
      <c r="I635" s="16"/>
      <c r="J635" s="7"/>
      <c r="K635" s="5"/>
      <c r="L635" s="5"/>
      <c r="M635" s="5"/>
      <c r="N635" s="5"/>
      <c r="O635" s="5"/>
      <c r="P635" s="5"/>
      <c r="Q635" s="54" t="str">
        <f t="shared" si="20"/>
        <v/>
      </c>
      <c r="R635" s="60"/>
    </row>
    <row r="636" spans="1:18">
      <c r="A636" s="5"/>
      <c r="B636" s="5"/>
      <c r="C636" s="5"/>
      <c r="D636" s="54" t="str">
        <f t="shared" si="19"/>
        <v/>
      </c>
      <c r="E636" s="5"/>
      <c r="F636" s="5"/>
      <c r="G636" s="5"/>
      <c r="H636" s="5"/>
      <c r="I636" s="16"/>
      <c r="J636" s="7"/>
      <c r="K636" s="5"/>
      <c r="L636" s="5"/>
      <c r="M636" s="5"/>
      <c r="N636" s="5"/>
      <c r="O636" s="5"/>
      <c r="P636" s="5"/>
      <c r="Q636" s="54" t="str">
        <f t="shared" si="20"/>
        <v/>
      </c>
      <c r="R636" s="60"/>
    </row>
    <row r="637" spans="1:18">
      <c r="A637" s="5"/>
      <c r="B637" s="5"/>
      <c r="C637" s="5"/>
      <c r="D637" s="54" t="str">
        <f t="shared" si="19"/>
        <v/>
      </c>
      <c r="E637" s="5"/>
      <c r="F637" s="5"/>
      <c r="G637" s="5"/>
      <c r="H637" s="5"/>
      <c r="I637" s="16"/>
      <c r="J637" s="7"/>
      <c r="K637" s="5"/>
      <c r="L637" s="5"/>
      <c r="M637" s="5"/>
      <c r="N637" s="5"/>
      <c r="O637" s="5"/>
      <c r="P637" s="5"/>
      <c r="Q637" s="54" t="str">
        <f t="shared" si="20"/>
        <v/>
      </c>
      <c r="R637" s="60"/>
    </row>
    <row r="638" spans="1:18">
      <c r="A638" s="5"/>
      <c r="B638" s="5"/>
      <c r="C638" s="5"/>
      <c r="D638" s="54" t="str">
        <f t="shared" si="19"/>
        <v/>
      </c>
      <c r="E638" s="5"/>
      <c r="F638" s="5"/>
      <c r="G638" s="5"/>
      <c r="H638" s="5"/>
      <c r="I638" s="16"/>
      <c r="J638" s="7"/>
      <c r="K638" s="5"/>
      <c r="L638" s="5"/>
      <c r="M638" s="5"/>
      <c r="N638" s="5"/>
      <c r="O638" s="5"/>
      <c r="P638" s="5"/>
      <c r="Q638" s="54" t="str">
        <f t="shared" si="20"/>
        <v/>
      </c>
      <c r="R638" s="60"/>
    </row>
    <row r="639" spans="1:18">
      <c r="A639" s="5"/>
      <c r="B639" s="5"/>
      <c r="C639" s="5"/>
      <c r="D639" s="54" t="str">
        <f t="shared" si="19"/>
        <v/>
      </c>
      <c r="E639" s="5"/>
      <c r="F639" s="5"/>
      <c r="G639" s="5"/>
      <c r="H639" s="5"/>
      <c r="I639" s="16"/>
      <c r="J639" s="7"/>
      <c r="K639" s="5"/>
      <c r="L639" s="5"/>
      <c r="M639" s="5"/>
      <c r="N639" s="5"/>
      <c r="O639" s="5"/>
      <c r="P639" s="5"/>
      <c r="Q639" s="54" t="str">
        <f t="shared" si="20"/>
        <v/>
      </c>
      <c r="R639" s="60"/>
    </row>
    <row r="640" spans="1:18">
      <c r="A640" s="5"/>
      <c r="B640" s="5"/>
      <c r="C640" s="5"/>
      <c r="D640" s="54" t="str">
        <f t="shared" si="19"/>
        <v/>
      </c>
      <c r="E640" s="5"/>
      <c r="F640" s="5"/>
      <c r="G640" s="5"/>
      <c r="H640" s="5"/>
      <c r="I640" s="16"/>
      <c r="J640" s="7"/>
      <c r="K640" s="5"/>
      <c r="L640" s="5"/>
      <c r="M640" s="5"/>
      <c r="N640" s="5"/>
      <c r="O640" s="5"/>
      <c r="P640" s="5"/>
      <c r="Q640" s="54" t="str">
        <f t="shared" si="20"/>
        <v/>
      </c>
      <c r="R640" s="60"/>
    </row>
    <row r="641" spans="1:18">
      <c r="A641" s="5"/>
      <c r="B641" s="5"/>
      <c r="C641" s="5"/>
      <c r="D641" s="54" t="str">
        <f t="shared" si="19"/>
        <v/>
      </c>
      <c r="E641" s="5"/>
      <c r="F641" s="5"/>
      <c r="G641" s="5"/>
      <c r="H641" s="5"/>
      <c r="I641" s="16"/>
      <c r="J641" s="7"/>
      <c r="K641" s="5"/>
      <c r="L641" s="5"/>
      <c r="M641" s="5"/>
      <c r="N641" s="5"/>
      <c r="O641" s="5"/>
      <c r="P641" s="5"/>
      <c r="Q641" s="54" t="str">
        <f t="shared" si="20"/>
        <v/>
      </c>
      <c r="R641" s="60"/>
    </row>
    <row r="642" spans="1:18">
      <c r="A642" s="5"/>
      <c r="B642" s="5"/>
      <c r="C642" s="5"/>
      <c r="D642" s="54" t="str">
        <f t="shared" ref="D642:D705" si="21">IF(E642="",LEFT(C642,12),LEFT(E642,12))</f>
        <v/>
      </c>
      <c r="E642" s="5"/>
      <c r="F642" s="5"/>
      <c r="G642" s="5"/>
      <c r="H642" s="5"/>
      <c r="I642" s="16"/>
      <c r="J642" s="7"/>
      <c r="K642" s="5"/>
      <c r="L642" s="5"/>
      <c r="M642" s="5"/>
      <c r="N642" s="5"/>
      <c r="O642" s="5"/>
      <c r="P642" s="5"/>
      <c r="Q642" s="54" t="str">
        <f t="shared" si="20"/>
        <v/>
      </c>
      <c r="R642" s="60"/>
    </row>
    <row r="643" spans="1:18">
      <c r="A643" s="5"/>
      <c r="B643" s="5"/>
      <c r="C643" s="5"/>
      <c r="D643" s="54" t="str">
        <f t="shared" si="21"/>
        <v/>
      </c>
      <c r="E643" s="5"/>
      <c r="F643" s="5"/>
      <c r="G643" s="5"/>
      <c r="H643" s="5"/>
      <c r="I643" s="16"/>
      <c r="J643" s="7"/>
      <c r="K643" s="5"/>
      <c r="L643" s="5"/>
      <c r="M643" s="5"/>
      <c r="N643" s="5"/>
      <c r="O643" s="5"/>
      <c r="P643" s="5"/>
      <c r="Q643" s="54" t="str">
        <f t="shared" ref="Q643:Q706" si="22">IF(C643="","",LEFT(C643,24))</f>
        <v/>
      </c>
      <c r="R643" s="60"/>
    </row>
    <row r="644" spans="1:18">
      <c r="A644" s="5"/>
      <c r="B644" s="5"/>
      <c r="C644" s="5"/>
      <c r="D644" s="54" t="str">
        <f t="shared" si="21"/>
        <v/>
      </c>
      <c r="E644" s="5"/>
      <c r="F644" s="5"/>
      <c r="G644" s="5"/>
      <c r="H644" s="5"/>
      <c r="I644" s="16"/>
      <c r="J644" s="7"/>
      <c r="K644" s="5"/>
      <c r="L644" s="5"/>
      <c r="M644" s="5"/>
      <c r="N644" s="5"/>
      <c r="O644" s="5"/>
      <c r="P644" s="5"/>
      <c r="Q644" s="54" t="str">
        <f t="shared" si="22"/>
        <v/>
      </c>
      <c r="R644" s="60"/>
    </row>
    <row r="645" spans="1:18">
      <c r="A645" s="5"/>
      <c r="B645" s="5"/>
      <c r="C645" s="5"/>
      <c r="D645" s="54" t="str">
        <f t="shared" si="21"/>
        <v/>
      </c>
      <c r="E645" s="5"/>
      <c r="F645" s="5"/>
      <c r="G645" s="5"/>
      <c r="H645" s="5"/>
      <c r="I645" s="16"/>
      <c r="J645" s="7"/>
      <c r="K645" s="5"/>
      <c r="L645" s="5"/>
      <c r="M645" s="5"/>
      <c r="N645" s="5"/>
      <c r="O645" s="5"/>
      <c r="P645" s="5"/>
      <c r="Q645" s="54" t="str">
        <f t="shared" si="22"/>
        <v/>
      </c>
      <c r="R645" s="60"/>
    </row>
    <row r="646" spans="1:18">
      <c r="A646" s="5"/>
      <c r="B646" s="5"/>
      <c r="C646" s="5"/>
      <c r="D646" s="54" t="str">
        <f t="shared" si="21"/>
        <v/>
      </c>
      <c r="E646" s="5"/>
      <c r="F646" s="5"/>
      <c r="G646" s="5"/>
      <c r="H646" s="5"/>
      <c r="I646" s="16"/>
      <c r="J646" s="7"/>
      <c r="K646" s="5"/>
      <c r="L646" s="5"/>
      <c r="M646" s="5"/>
      <c r="N646" s="5"/>
      <c r="O646" s="5"/>
      <c r="P646" s="5"/>
      <c r="Q646" s="54" t="str">
        <f t="shared" si="22"/>
        <v/>
      </c>
      <c r="R646" s="60"/>
    </row>
    <row r="647" spans="1:18">
      <c r="A647" s="5"/>
      <c r="B647" s="5"/>
      <c r="C647" s="5"/>
      <c r="D647" s="54" t="str">
        <f t="shared" si="21"/>
        <v/>
      </c>
      <c r="E647" s="5"/>
      <c r="F647" s="5"/>
      <c r="G647" s="5"/>
      <c r="H647" s="5"/>
      <c r="I647" s="16"/>
      <c r="J647" s="7"/>
      <c r="K647" s="5"/>
      <c r="L647" s="5"/>
      <c r="M647" s="5"/>
      <c r="N647" s="5"/>
      <c r="O647" s="5"/>
      <c r="P647" s="5"/>
      <c r="Q647" s="54" t="str">
        <f t="shared" si="22"/>
        <v/>
      </c>
      <c r="R647" s="60"/>
    </row>
    <row r="648" spans="1:18">
      <c r="A648" s="5"/>
      <c r="B648" s="5"/>
      <c r="C648" s="5"/>
      <c r="D648" s="54" t="str">
        <f t="shared" si="21"/>
        <v/>
      </c>
      <c r="E648" s="5"/>
      <c r="F648" s="5"/>
      <c r="G648" s="5"/>
      <c r="H648" s="5"/>
      <c r="I648" s="16"/>
      <c r="J648" s="7"/>
      <c r="K648" s="5"/>
      <c r="L648" s="5"/>
      <c r="M648" s="5"/>
      <c r="N648" s="5"/>
      <c r="O648" s="5"/>
      <c r="P648" s="5"/>
      <c r="Q648" s="54" t="str">
        <f t="shared" si="22"/>
        <v/>
      </c>
      <c r="R648" s="60"/>
    </row>
    <row r="649" spans="1:18">
      <c r="A649" s="5"/>
      <c r="B649" s="5"/>
      <c r="C649" s="5"/>
      <c r="D649" s="54" t="str">
        <f t="shared" si="21"/>
        <v/>
      </c>
      <c r="E649" s="5"/>
      <c r="F649" s="5"/>
      <c r="G649" s="5"/>
      <c r="H649" s="5"/>
      <c r="I649" s="16"/>
      <c r="J649" s="7"/>
      <c r="K649" s="5"/>
      <c r="L649" s="5"/>
      <c r="M649" s="5"/>
      <c r="N649" s="5"/>
      <c r="O649" s="5"/>
      <c r="P649" s="5"/>
      <c r="Q649" s="54" t="str">
        <f t="shared" si="22"/>
        <v/>
      </c>
      <c r="R649" s="60"/>
    </row>
    <row r="650" spans="1:18">
      <c r="A650" s="5"/>
      <c r="B650" s="5"/>
      <c r="C650" s="5"/>
      <c r="D650" s="54" t="str">
        <f t="shared" si="21"/>
        <v/>
      </c>
      <c r="E650" s="5"/>
      <c r="F650" s="5"/>
      <c r="G650" s="5"/>
      <c r="H650" s="5"/>
      <c r="I650" s="16"/>
      <c r="J650" s="7"/>
      <c r="K650" s="5"/>
      <c r="L650" s="5"/>
      <c r="M650" s="5"/>
      <c r="N650" s="5"/>
      <c r="O650" s="5"/>
      <c r="P650" s="5"/>
      <c r="Q650" s="54" t="str">
        <f t="shared" si="22"/>
        <v/>
      </c>
      <c r="R650" s="60"/>
    </row>
    <row r="651" spans="1:18">
      <c r="A651" s="5"/>
      <c r="B651" s="5"/>
      <c r="C651" s="5"/>
      <c r="D651" s="54" t="str">
        <f t="shared" si="21"/>
        <v/>
      </c>
      <c r="E651" s="5"/>
      <c r="F651" s="5"/>
      <c r="G651" s="5"/>
      <c r="H651" s="5"/>
      <c r="I651" s="16"/>
      <c r="J651" s="7"/>
      <c r="K651" s="5"/>
      <c r="L651" s="5"/>
      <c r="M651" s="5"/>
      <c r="N651" s="5"/>
      <c r="O651" s="5"/>
      <c r="P651" s="5"/>
      <c r="Q651" s="54" t="str">
        <f t="shared" si="22"/>
        <v/>
      </c>
      <c r="R651" s="60"/>
    </row>
    <row r="652" spans="1:18">
      <c r="A652" s="5"/>
      <c r="B652" s="5"/>
      <c r="C652" s="5"/>
      <c r="D652" s="54" t="str">
        <f t="shared" si="21"/>
        <v/>
      </c>
      <c r="E652" s="5"/>
      <c r="F652" s="5"/>
      <c r="G652" s="5"/>
      <c r="H652" s="5"/>
      <c r="I652" s="16"/>
      <c r="J652" s="7"/>
      <c r="K652" s="5"/>
      <c r="L652" s="5"/>
      <c r="M652" s="5"/>
      <c r="N652" s="5"/>
      <c r="O652" s="5"/>
      <c r="P652" s="5"/>
      <c r="Q652" s="54" t="str">
        <f t="shared" si="22"/>
        <v/>
      </c>
      <c r="R652" s="60"/>
    </row>
    <row r="653" spans="1:18">
      <c r="A653" s="5"/>
      <c r="B653" s="5"/>
      <c r="C653" s="5"/>
      <c r="D653" s="54" t="str">
        <f t="shared" si="21"/>
        <v/>
      </c>
      <c r="E653" s="5"/>
      <c r="F653" s="5"/>
      <c r="G653" s="5"/>
      <c r="H653" s="5"/>
      <c r="I653" s="16"/>
      <c r="J653" s="7"/>
      <c r="K653" s="5"/>
      <c r="L653" s="5"/>
      <c r="M653" s="5"/>
      <c r="N653" s="5"/>
      <c r="O653" s="5"/>
      <c r="P653" s="5"/>
      <c r="Q653" s="54" t="str">
        <f t="shared" si="22"/>
        <v/>
      </c>
      <c r="R653" s="60"/>
    </row>
    <row r="654" spans="1:18">
      <c r="A654" s="5"/>
      <c r="B654" s="5"/>
      <c r="C654" s="5"/>
      <c r="D654" s="54" t="str">
        <f t="shared" si="21"/>
        <v/>
      </c>
      <c r="E654" s="5"/>
      <c r="F654" s="5"/>
      <c r="G654" s="5"/>
      <c r="H654" s="5"/>
      <c r="I654" s="16"/>
      <c r="J654" s="7"/>
      <c r="K654" s="5"/>
      <c r="L654" s="5"/>
      <c r="M654" s="5"/>
      <c r="N654" s="5"/>
      <c r="O654" s="5"/>
      <c r="P654" s="5"/>
      <c r="Q654" s="54" t="str">
        <f t="shared" si="22"/>
        <v/>
      </c>
      <c r="R654" s="60"/>
    </row>
    <row r="655" spans="1:18">
      <c r="A655" s="5"/>
      <c r="B655" s="5"/>
      <c r="C655" s="5"/>
      <c r="D655" s="54" t="str">
        <f t="shared" si="21"/>
        <v/>
      </c>
      <c r="E655" s="5"/>
      <c r="F655" s="5"/>
      <c r="G655" s="5"/>
      <c r="H655" s="5"/>
      <c r="I655" s="16"/>
      <c r="J655" s="7"/>
      <c r="K655" s="5"/>
      <c r="L655" s="5"/>
      <c r="M655" s="5"/>
      <c r="N655" s="5"/>
      <c r="O655" s="5"/>
      <c r="P655" s="5"/>
      <c r="Q655" s="54" t="str">
        <f t="shared" si="22"/>
        <v/>
      </c>
      <c r="R655" s="60"/>
    </row>
    <row r="656" spans="1:18">
      <c r="A656" s="5"/>
      <c r="B656" s="5"/>
      <c r="C656" s="5"/>
      <c r="D656" s="54" t="str">
        <f t="shared" si="21"/>
        <v/>
      </c>
      <c r="E656" s="5"/>
      <c r="F656" s="5"/>
      <c r="G656" s="5"/>
      <c r="H656" s="5"/>
      <c r="I656" s="16"/>
      <c r="J656" s="7"/>
      <c r="K656" s="5"/>
      <c r="L656" s="5"/>
      <c r="M656" s="5"/>
      <c r="N656" s="5"/>
      <c r="O656" s="5"/>
      <c r="P656" s="5"/>
      <c r="Q656" s="54" t="str">
        <f t="shared" si="22"/>
        <v/>
      </c>
      <c r="R656" s="60"/>
    </row>
    <row r="657" spans="1:18">
      <c r="A657" s="5"/>
      <c r="B657" s="5"/>
      <c r="C657" s="5"/>
      <c r="D657" s="54" t="str">
        <f t="shared" si="21"/>
        <v/>
      </c>
      <c r="E657" s="5"/>
      <c r="F657" s="5"/>
      <c r="G657" s="5"/>
      <c r="H657" s="5"/>
      <c r="I657" s="16"/>
      <c r="J657" s="7"/>
      <c r="K657" s="5"/>
      <c r="L657" s="5"/>
      <c r="M657" s="5"/>
      <c r="N657" s="5"/>
      <c r="O657" s="5"/>
      <c r="P657" s="5"/>
      <c r="Q657" s="54" t="str">
        <f t="shared" si="22"/>
        <v/>
      </c>
      <c r="R657" s="60"/>
    </row>
    <row r="658" spans="1:18">
      <c r="A658" s="5"/>
      <c r="B658" s="5"/>
      <c r="C658" s="5"/>
      <c r="D658" s="54" t="str">
        <f t="shared" si="21"/>
        <v/>
      </c>
      <c r="E658" s="5"/>
      <c r="F658" s="5"/>
      <c r="G658" s="5"/>
      <c r="H658" s="5"/>
      <c r="I658" s="16"/>
      <c r="J658" s="7"/>
      <c r="K658" s="5"/>
      <c r="L658" s="5"/>
      <c r="M658" s="5"/>
      <c r="N658" s="5"/>
      <c r="O658" s="5"/>
      <c r="P658" s="5"/>
      <c r="Q658" s="54" t="str">
        <f t="shared" si="22"/>
        <v/>
      </c>
      <c r="R658" s="60"/>
    </row>
    <row r="659" spans="1:18">
      <c r="A659" s="5"/>
      <c r="B659" s="5"/>
      <c r="C659" s="5"/>
      <c r="D659" s="54" t="str">
        <f t="shared" si="21"/>
        <v/>
      </c>
      <c r="E659" s="5"/>
      <c r="F659" s="5"/>
      <c r="G659" s="5"/>
      <c r="H659" s="5"/>
      <c r="I659" s="16"/>
      <c r="J659" s="7"/>
      <c r="K659" s="5"/>
      <c r="L659" s="5"/>
      <c r="M659" s="5"/>
      <c r="N659" s="5"/>
      <c r="O659" s="5"/>
      <c r="P659" s="5"/>
      <c r="Q659" s="54" t="str">
        <f t="shared" si="22"/>
        <v/>
      </c>
      <c r="R659" s="60"/>
    </row>
    <row r="660" spans="1:18">
      <c r="A660" s="5"/>
      <c r="B660" s="5"/>
      <c r="C660" s="5"/>
      <c r="D660" s="54" t="str">
        <f t="shared" si="21"/>
        <v/>
      </c>
      <c r="E660" s="5"/>
      <c r="F660" s="5"/>
      <c r="G660" s="5"/>
      <c r="H660" s="5"/>
      <c r="I660" s="16"/>
      <c r="J660" s="7"/>
      <c r="K660" s="5"/>
      <c r="L660" s="5"/>
      <c r="M660" s="5"/>
      <c r="N660" s="5"/>
      <c r="O660" s="5"/>
      <c r="P660" s="5"/>
      <c r="Q660" s="54" t="str">
        <f t="shared" si="22"/>
        <v/>
      </c>
      <c r="R660" s="60"/>
    </row>
    <row r="661" spans="1:18">
      <c r="A661" s="5"/>
      <c r="B661" s="5"/>
      <c r="C661" s="5"/>
      <c r="D661" s="54" t="str">
        <f t="shared" si="21"/>
        <v/>
      </c>
      <c r="E661" s="5"/>
      <c r="F661" s="5"/>
      <c r="G661" s="5"/>
      <c r="H661" s="5"/>
      <c r="I661" s="16"/>
      <c r="J661" s="7"/>
      <c r="K661" s="5"/>
      <c r="L661" s="5"/>
      <c r="M661" s="5"/>
      <c r="N661" s="5"/>
      <c r="O661" s="5"/>
      <c r="P661" s="5"/>
      <c r="Q661" s="54" t="str">
        <f t="shared" si="22"/>
        <v/>
      </c>
      <c r="R661" s="60"/>
    </row>
    <row r="662" spans="1:18">
      <c r="A662" s="5"/>
      <c r="B662" s="5"/>
      <c r="C662" s="5"/>
      <c r="D662" s="54" t="str">
        <f t="shared" si="21"/>
        <v/>
      </c>
      <c r="E662" s="5"/>
      <c r="F662" s="5"/>
      <c r="G662" s="5"/>
      <c r="H662" s="5"/>
      <c r="I662" s="16"/>
      <c r="J662" s="7"/>
      <c r="K662" s="5"/>
      <c r="L662" s="5"/>
      <c r="M662" s="5"/>
      <c r="N662" s="5"/>
      <c r="O662" s="5"/>
      <c r="P662" s="5"/>
      <c r="Q662" s="54" t="str">
        <f t="shared" si="22"/>
        <v/>
      </c>
      <c r="R662" s="60"/>
    </row>
    <row r="663" spans="1:18">
      <c r="A663" s="5"/>
      <c r="B663" s="5"/>
      <c r="C663" s="5"/>
      <c r="D663" s="54" t="str">
        <f t="shared" si="21"/>
        <v/>
      </c>
      <c r="E663" s="5"/>
      <c r="F663" s="5"/>
      <c r="G663" s="5"/>
      <c r="H663" s="5"/>
      <c r="I663" s="16"/>
      <c r="J663" s="7"/>
      <c r="K663" s="5"/>
      <c r="L663" s="5"/>
      <c r="M663" s="5"/>
      <c r="N663" s="5"/>
      <c r="O663" s="5"/>
      <c r="P663" s="5"/>
      <c r="Q663" s="54" t="str">
        <f t="shared" si="22"/>
        <v/>
      </c>
      <c r="R663" s="60"/>
    </row>
    <row r="664" spans="1:18">
      <c r="A664" s="5"/>
      <c r="B664" s="5"/>
      <c r="C664" s="5"/>
      <c r="D664" s="54" t="str">
        <f t="shared" si="21"/>
        <v/>
      </c>
      <c r="E664" s="5"/>
      <c r="F664" s="5"/>
      <c r="G664" s="5"/>
      <c r="H664" s="5"/>
      <c r="I664" s="16"/>
      <c r="J664" s="7"/>
      <c r="K664" s="5"/>
      <c r="L664" s="5"/>
      <c r="M664" s="5"/>
      <c r="N664" s="5"/>
      <c r="O664" s="5"/>
      <c r="P664" s="5"/>
      <c r="Q664" s="54" t="str">
        <f t="shared" si="22"/>
        <v/>
      </c>
      <c r="R664" s="60"/>
    </row>
    <row r="665" spans="1:18">
      <c r="A665" s="5"/>
      <c r="B665" s="5"/>
      <c r="C665" s="5"/>
      <c r="D665" s="54" t="str">
        <f t="shared" si="21"/>
        <v/>
      </c>
      <c r="E665" s="5"/>
      <c r="F665" s="5"/>
      <c r="G665" s="5"/>
      <c r="H665" s="5"/>
      <c r="I665" s="16"/>
      <c r="J665" s="7"/>
      <c r="K665" s="5"/>
      <c r="L665" s="5"/>
      <c r="M665" s="5"/>
      <c r="N665" s="5"/>
      <c r="O665" s="5"/>
      <c r="P665" s="5"/>
      <c r="Q665" s="54" t="str">
        <f t="shared" si="22"/>
        <v/>
      </c>
      <c r="R665" s="60"/>
    </row>
    <row r="666" spans="1:18">
      <c r="A666" s="5"/>
      <c r="B666" s="5"/>
      <c r="C666" s="5"/>
      <c r="D666" s="54" t="str">
        <f t="shared" si="21"/>
        <v/>
      </c>
      <c r="E666" s="5"/>
      <c r="F666" s="5"/>
      <c r="G666" s="5"/>
      <c r="H666" s="5"/>
      <c r="I666" s="16"/>
      <c r="J666" s="7"/>
      <c r="K666" s="5"/>
      <c r="L666" s="5"/>
      <c r="M666" s="5"/>
      <c r="N666" s="5"/>
      <c r="O666" s="5"/>
      <c r="P666" s="5"/>
      <c r="Q666" s="54" t="str">
        <f t="shared" si="22"/>
        <v/>
      </c>
      <c r="R666" s="60"/>
    </row>
    <row r="667" spans="1:18">
      <c r="A667" s="5"/>
      <c r="B667" s="5"/>
      <c r="C667" s="5"/>
      <c r="D667" s="54" t="str">
        <f t="shared" si="21"/>
        <v/>
      </c>
      <c r="E667" s="5"/>
      <c r="F667" s="5"/>
      <c r="G667" s="5"/>
      <c r="H667" s="5"/>
      <c r="I667" s="16"/>
      <c r="J667" s="7"/>
      <c r="K667" s="5"/>
      <c r="L667" s="5"/>
      <c r="M667" s="5"/>
      <c r="N667" s="5"/>
      <c r="O667" s="5"/>
      <c r="P667" s="5"/>
      <c r="Q667" s="54" t="str">
        <f t="shared" si="22"/>
        <v/>
      </c>
      <c r="R667" s="60"/>
    </row>
    <row r="668" spans="1:18">
      <c r="A668" s="5"/>
      <c r="B668" s="5"/>
      <c r="C668" s="5"/>
      <c r="D668" s="54" t="str">
        <f t="shared" si="21"/>
        <v/>
      </c>
      <c r="E668" s="5"/>
      <c r="F668" s="5"/>
      <c r="G668" s="5"/>
      <c r="H668" s="5"/>
      <c r="I668" s="16"/>
      <c r="J668" s="7"/>
      <c r="K668" s="5"/>
      <c r="L668" s="5"/>
      <c r="M668" s="5"/>
      <c r="N668" s="5"/>
      <c r="O668" s="5"/>
      <c r="P668" s="5"/>
      <c r="Q668" s="54" t="str">
        <f t="shared" si="22"/>
        <v/>
      </c>
      <c r="R668" s="60"/>
    </row>
    <row r="669" spans="1:18">
      <c r="A669" s="5"/>
      <c r="B669" s="5"/>
      <c r="C669" s="5"/>
      <c r="D669" s="54" t="str">
        <f t="shared" si="21"/>
        <v/>
      </c>
      <c r="E669" s="5"/>
      <c r="F669" s="5"/>
      <c r="G669" s="5"/>
      <c r="H669" s="5"/>
      <c r="I669" s="16"/>
      <c r="J669" s="7"/>
      <c r="K669" s="5"/>
      <c r="L669" s="5"/>
      <c r="M669" s="5"/>
      <c r="N669" s="5"/>
      <c r="O669" s="5"/>
      <c r="P669" s="5"/>
      <c r="Q669" s="54" t="str">
        <f t="shared" si="22"/>
        <v/>
      </c>
      <c r="R669" s="60"/>
    </row>
    <row r="670" spans="1:18">
      <c r="A670" s="5"/>
      <c r="B670" s="5"/>
      <c r="C670" s="5"/>
      <c r="D670" s="54" t="str">
        <f t="shared" si="21"/>
        <v/>
      </c>
      <c r="E670" s="5"/>
      <c r="F670" s="5"/>
      <c r="G670" s="5"/>
      <c r="H670" s="5"/>
      <c r="I670" s="16"/>
      <c r="J670" s="7"/>
      <c r="K670" s="5"/>
      <c r="L670" s="5"/>
      <c r="M670" s="5"/>
      <c r="N670" s="5"/>
      <c r="O670" s="5"/>
      <c r="P670" s="5"/>
      <c r="Q670" s="54" t="str">
        <f t="shared" si="22"/>
        <v/>
      </c>
      <c r="R670" s="60"/>
    </row>
    <row r="671" spans="1:18">
      <c r="A671" s="5"/>
      <c r="B671" s="5"/>
      <c r="C671" s="5"/>
      <c r="D671" s="54" t="str">
        <f t="shared" si="21"/>
        <v/>
      </c>
      <c r="E671" s="5"/>
      <c r="F671" s="5"/>
      <c r="G671" s="5"/>
      <c r="H671" s="5"/>
      <c r="I671" s="16"/>
      <c r="J671" s="7"/>
      <c r="K671" s="5"/>
      <c r="L671" s="5"/>
      <c r="M671" s="5"/>
      <c r="N671" s="5"/>
      <c r="O671" s="5"/>
      <c r="P671" s="5"/>
      <c r="Q671" s="54" t="str">
        <f t="shared" si="22"/>
        <v/>
      </c>
      <c r="R671" s="60"/>
    </row>
    <row r="672" spans="1:18">
      <c r="A672" s="5"/>
      <c r="B672" s="5"/>
      <c r="C672" s="5"/>
      <c r="D672" s="54" t="str">
        <f t="shared" si="21"/>
        <v/>
      </c>
      <c r="E672" s="5"/>
      <c r="F672" s="5"/>
      <c r="G672" s="5"/>
      <c r="H672" s="5"/>
      <c r="I672" s="16"/>
      <c r="J672" s="7"/>
      <c r="K672" s="5"/>
      <c r="L672" s="5"/>
      <c r="M672" s="5"/>
      <c r="N672" s="5"/>
      <c r="O672" s="5"/>
      <c r="P672" s="5"/>
      <c r="Q672" s="54" t="str">
        <f t="shared" si="22"/>
        <v/>
      </c>
      <c r="R672" s="60"/>
    </row>
    <row r="673" spans="1:18">
      <c r="A673" s="5"/>
      <c r="B673" s="5"/>
      <c r="C673" s="5"/>
      <c r="D673" s="54" t="str">
        <f t="shared" si="21"/>
        <v/>
      </c>
      <c r="E673" s="5"/>
      <c r="F673" s="5"/>
      <c r="G673" s="5"/>
      <c r="H673" s="5"/>
      <c r="I673" s="16"/>
      <c r="J673" s="7"/>
      <c r="K673" s="5"/>
      <c r="L673" s="5"/>
      <c r="M673" s="5"/>
      <c r="N673" s="5"/>
      <c r="O673" s="5"/>
      <c r="P673" s="5"/>
      <c r="Q673" s="54" t="str">
        <f t="shared" si="22"/>
        <v/>
      </c>
      <c r="R673" s="60"/>
    </row>
    <row r="674" spans="1:18">
      <c r="A674" s="5"/>
      <c r="B674" s="5"/>
      <c r="C674" s="5"/>
      <c r="D674" s="54" t="str">
        <f t="shared" si="21"/>
        <v/>
      </c>
      <c r="E674" s="5"/>
      <c r="F674" s="5"/>
      <c r="G674" s="5"/>
      <c r="H674" s="5"/>
      <c r="I674" s="16"/>
      <c r="J674" s="7"/>
      <c r="K674" s="5"/>
      <c r="L674" s="5"/>
      <c r="M674" s="5"/>
      <c r="N674" s="5"/>
      <c r="O674" s="5"/>
      <c r="P674" s="5"/>
      <c r="Q674" s="54" t="str">
        <f t="shared" si="22"/>
        <v/>
      </c>
      <c r="R674" s="60"/>
    </row>
    <row r="675" spans="1:18">
      <c r="A675" s="5"/>
      <c r="B675" s="5"/>
      <c r="C675" s="5"/>
      <c r="D675" s="54" t="str">
        <f t="shared" si="21"/>
        <v/>
      </c>
      <c r="E675" s="5"/>
      <c r="F675" s="5"/>
      <c r="G675" s="5"/>
      <c r="H675" s="5"/>
      <c r="I675" s="16"/>
      <c r="J675" s="7"/>
      <c r="K675" s="5"/>
      <c r="L675" s="5"/>
      <c r="M675" s="5"/>
      <c r="N675" s="5"/>
      <c r="O675" s="5"/>
      <c r="P675" s="5"/>
      <c r="Q675" s="54" t="str">
        <f t="shared" si="22"/>
        <v/>
      </c>
      <c r="R675" s="60"/>
    </row>
    <row r="676" spans="1:18">
      <c r="A676" s="5"/>
      <c r="B676" s="5"/>
      <c r="C676" s="5"/>
      <c r="D676" s="54" t="str">
        <f t="shared" si="21"/>
        <v/>
      </c>
      <c r="E676" s="5"/>
      <c r="F676" s="5"/>
      <c r="G676" s="5"/>
      <c r="H676" s="5"/>
      <c r="I676" s="16"/>
      <c r="J676" s="7"/>
      <c r="K676" s="5"/>
      <c r="L676" s="5"/>
      <c r="M676" s="5"/>
      <c r="N676" s="5"/>
      <c r="O676" s="5"/>
      <c r="P676" s="5"/>
      <c r="Q676" s="54" t="str">
        <f t="shared" si="22"/>
        <v/>
      </c>
      <c r="R676" s="60"/>
    </row>
    <row r="677" spans="1:18">
      <c r="A677" s="5"/>
      <c r="B677" s="5"/>
      <c r="C677" s="5"/>
      <c r="D677" s="54" t="str">
        <f t="shared" si="21"/>
        <v/>
      </c>
      <c r="E677" s="5"/>
      <c r="F677" s="5"/>
      <c r="G677" s="5"/>
      <c r="H677" s="5"/>
      <c r="I677" s="16"/>
      <c r="J677" s="7"/>
      <c r="K677" s="5"/>
      <c r="L677" s="5"/>
      <c r="M677" s="5"/>
      <c r="N677" s="5"/>
      <c r="O677" s="5"/>
      <c r="P677" s="5"/>
      <c r="Q677" s="54" t="str">
        <f t="shared" si="22"/>
        <v/>
      </c>
      <c r="R677" s="60"/>
    </row>
    <row r="678" spans="1:18">
      <c r="A678" s="5"/>
      <c r="B678" s="5"/>
      <c r="C678" s="5"/>
      <c r="D678" s="54" t="str">
        <f t="shared" si="21"/>
        <v/>
      </c>
      <c r="E678" s="5"/>
      <c r="F678" s="5"/>
      <c r="G678" s="5"/>
      <c r="H678" s="5"/>
      <c r="I678" s="16"/>
      <c r="J678" s="7"/>
      <c r="K678" s="5"/>
      <c r="L678" s="5"/>
      <c r="M678" s="5"/>
      <c r="N678" s="5"/>
      <c r="O678" s="5"/>
      <c r="P678" s="5"/>
      <c r="Q678" s="54" t="str">
        <f t="shared" si="22"/>
        <v/>
      </c>
      <c r="R678" s="60"/>
    </row>
    <row r="679" spans="1:18">
      <c r="A679" s="5"/>
      <c r="B679" s="5"/>
      <c r="C679" s="5"/>
      <c r="D679" s="54" t="str">
        <f t="shared" si="21"/>
        <v/>
      </c>
      <c r="E679" s="5"/>
      <c r="F679" s="5"/>
      <c r="G679" s="5"/>
      <c r="H679" s="5"/>
      <c r="I679" s="16"/>
      <c r="J679" s="7"/>
      <c r="K679" s="5"/>
      <c r="L679" s="5"/>
      <c r="M679" s="5"/>
      <c r="N679" s="5"/>
      <c r="O679" s="5"/>
      <c r="P679" s="5"/>
      <c r="Q679" s="54" t="str">
        <f t="shared" si="22"/>
        <v/>
      </c>
      <c r="R679" s="60"/>
    </row>
    <row r="680" spans="1:18">
      <c r="A680" s="5"/>
      <c r="B680" s="5"/>
      <c r="C680" s="5"/>
      <c r="D680" s="54" t="str">
        <f t="shared" si="21"/>
        <v/>
      </c>
      <c r="E680" s="5"/>
      <c r="F680" s="5"/>
      <c r="G680" s="5"/>
      <c r="H680" s="5"/>
      <c r="I680" s="16"/>
      <c r="J680" s="7"/>
      <c r="K680" s="5"/>
      <c r="L680" s="5"/>
      <c r="M680" s="5"/>
      <c r="N680" s="5"/>
      <c r="O680" s="5"/>
      <c r="P680" s="5"/>
      <c r="Q680" s="54" t="str">
        <f t="shared" si="22"/>
        <v/>
      </c>
      <c r="R680" s="60"/>
    </row>
    <row r="681" spans="1:18">
      <c r="A681" s="5"/>
      <c r="B681" s="5"/>
      <c r="C681" s="5"/>
      <c r="D681" s="54" t="str">
        <f t="shared" si="21"/>
        <v/>
      </c>
      <c r="E681" s="5"/>
      <c r="F681" s="5"/>
      <c r="G681" s="5"/>
      <c r="H681" s="5"/>
      <c r="I681" s="16"/>
      <c r="J681" s="7"/>
      <c r="K681" s="5"/>
      <c r="L681" s="5"/>
      <c r="M681" s="5"/>
      <c r="N681" s="5"/>
      <c r="O681" s="5"/>
      <c r="P681" s="5"/>
      <c r="Q681" s="54" t="str">
        <f t="shared" si="22"/>
        <v/>
      </c>
      <c r="R681" s="60"/>
    </row>
    <row r="682" spans="1:18">
      <c r="A682" s="5"/>
      <c r="B682" s="5"/>
      <c r="C682" s="5"/>
      <c r="D682" s="54" t="str">
        <f t="shared" si="21"/>
        <v/>
      </c>
      <c r="E682" s="5"/>
      <c r="F682" s="5"/>
      <c r="G682" s="5"/>
      <c r="H682" s="5"/>
      <c r="I682" s="16"/>
      <c r="J682" s="7"/>
      <c r="K682" s="5"/>
      <c r="L682" s="5"/>
      <c r="M682" s="5"/>
      <c r="N682" s="5"/>
      <c r="O682" s="5"/>
      <c r="P682" s="5"/>
      <c r="Q682" s="54" t="str">
        <f t="shared" si="22"/>
        <v/>
      </c>
      <c r="R682" s="60"/>
    </row>
    <row r="683" spans="1:18">
      <c r="A683" s="5"/>
      <c r="B683" s="5"/>
      <c r="C683" s="5"/>
      <c r="D683" s="54" t="str">
        <f t="shared" si="21"/>
        <v/>
      </c>
      <c r="E683" s="5"/>
      <c r="F683" s="5"/>
      <c r="G683" s="5"/>
      <c r="H683" s="5"/>
      <c r="I683" s="16"/>
      <c r="J683" s="7"/>
      <c r="K683" s="5"/>
      <c r="L683" s="5"/>
      <c r="M683" s="5"/>
      <c r="N683" s="5"/>
      <c r="O683" s="5"/>
      <c r="P683" s="5"/>
      <c r="Q683" s="54" t="str">
        <f t="shared" si="22"/>
        <v/>
      </c>
      <c r="R683" s="60"/>
    </row>
    <row r="684" spans="1:18">
      <c r="A684" s="5"/>
      <c r="B684" s="5"/>
      <c r="C684" s="5"/>
      <c r="D684" s="54" t="str">
        <f t="shared" si="21"/>
        <v/>
      </c>
      <c r="E684" s="5"/>
      <c r="F684" s="5"/>
      <c r="G684" s="5"/>
      <c r="H684" s="5"/>
      <c r="I684" s="16"/>
      <c r="J684" s="7"/>
      <c r="K684" s="5"/>
      <c r="L684" s="5"/>
      <c r="M684" s="5"/>
      <c r="N684" s="5"/>
      <c r="O684" s="5"/>
      <c r="P684" s="5"/>
      <c r="Q684" s="54" t="str">
        <f t="shared" si="22"/>
        <v/>
      </c>
      <c r="R684" s="60"/>
    </row>
    <row r="685" spans="1:18">
      <c r="A685" s="5"/>
      <c r="B685" s="5"/>
      <c r="C685" s="5"/>
      <c r="D685" s="54" t="str">
        <f t="shared" si="21"/>
        <v/>
      </c>
      <c r="E685" s="5"/>
      <c r="F685" s="5"/>
      <c r="G685" s="5"/>
      <c r="H685" s="5"/>
      <c r="I685" s="16"/>
      <c r="J685" s="7"/>
      <c r="K685" s="5"/>
      <c r="L685" s="5"/>
      <c r="M685" s="5"/>
      <c r="N685" s="5"/>
      <c r="O685" s="5"/>
      <c r="P685" s="5"/>
      <c r="Q685" s="54" t="str">
        <f t="shared" si="22"/>
        <v/>
      </c>
      <c r="R685" s="60"/>
    </row>
    <row r="686" spans="1:18">
      <c r="A686" s="5"/>
      <c r="B686" s="5"/>
      <c r="C686" s="5"/>
      <c r="D686" s="54" t="str">
        <f t="shared" si="21"/>
        <v/>
      </c>
      <c r="E686" s="5"/>
      <c r="F686" s="5"/>
      <c r="G686" s="5"/>
      <c r="H686" s="5"/>
      <c r="I686" s="16"/>
      <c r="J686" s="7"/>
      <c r="K686" s="5"/>
      <c r="L686" s="5"/>
      <c r="M686" s="5"/>
      <c r="N686" s="5"/>
      <c r="O686" s="5"/>
      <c r="P686" s="5"/>
      <c r="Q686" s="54" t="str">
        <f t="shared" si="22"/>
        <v/>
      </c>
      <c r="R686" s="60"/>
    </row>
    <row r="687" spans="1:18">
      <c r="A687" s="5"/>
      <c r="B687" s="5"/>
      <c r="C687" s="5"/>
      <c r="D687" s="54" t="str">
        <f t="shared" si="21"/>
        <v/>
      </c>
      <c r="E687" s="5"/>
      <c r="F687" s="5"/>
      <c r="G687" s="5"/>
      <c r="H687" s="5"/>
      <c r="I687" s="16"/>
      <c r="J687" s="7"/>
      <c r="K687" s="5"/>
      <c r="L687" s="5"/>
      <c r="M687" s="5"/>
      <c r="N687" s="5"/>
      <c r="O687" s="5"/>
      <c r="P687" s="5"/>
      <c r="Q687" s="54" t="str">
        <f t="shared" si="22"/>
        <v/>
      </c>
      <c r="R687" s="60"/>
    </row>
    <row r="688" spans="1:18">
      <c r="A688" s="5"/>
      <c r="B688" s="5"/>
      <c r="C688" s="5"/>
      <c r="D688" s="54" t="str">
        <f t="shared" si="21"/>
        <v/>
      </c>
      <c r="E688" s="5"/>
      <c r="F688" s="5"/>
      <c r="G688" s="5"/>
      <c r="H688" s="5"/>
      <c r="I688" s="16"/>
      <c r="J688" s="7"/>
      <c r="K688" s="5"/>
      <c r="L688" s="5"/>
      <c r="M688" s="5"/>
      <c r="N688" s="5"/>
      <c r="O688" s="5"/>
      <c r="P688" s="5"/>
      <c r="Q688" s="54" t="str">
        <f t="shared" si="22"/>
        <v/>
      </c>
      <c r="R688" s="60"/>
    </row>
    <row r="689" spans="1:18">
      <c r="A689" s="5"/>
      <c r="B689" s="5"/>
      <c r="C689" s="5"/>
      <c r="D689" s="54" t="str">
        <f t="shared" si="21"/>
        <v/>
      </c>
      <c r="E689" s="5"/>
      <c r="F689" s="5"/>
      <c r="G689" s="5"/>
      <c r="H689" s="5"/>
      <c r="I689" s="16"/>
      <c r="J689" s="7"/>
      <c r="K689" s="5"/>
      <c r="L689" s="5"/>
      <c r="M689" s="5"/>
      <c r="N689" s="5"/>
      <c r="O689" s="5"/>
      <c r="P689" s="5"/>
      <c r="Q689" s="54" t="str">
        <f t="shared" si="22"/>
        <v/>
      </c>
      <c r="R689" s="60"/>
    </row>
    <row r="690" spans="1:18">
      <c r="A690" s="5"/>
      <c r="B690" s="5"/>
      <c r="C690" s="5"/>
      <c r="D690" s="54" t="str">
        <f t="shared" si="21"/>
        <v/>
      </c>
      <c r="E690" s="5"/>
      <c r="F690" s="5"/>
      <c r="G690" s="5"/>
      <c r="H690" s="5"/>
      <c r="I690" s="16"/>
      <c r="J690" s="7"/>
      <c r="K690" s="5"/>
      <c r="L690" s="5"/>
      <c r="M690" s="5"/>
      <c r="N690" s="5"/>
      <c r="O690" s="5"/>
      <c r="P690" s="5"/>
      <c r="Q690" s="54" t="str">
        <f t="shared" si="22"/>
        <v/>
      </c>
      <c r="R690" s="60"/>
    </row>
    <row r="691" spans="1:18">
      <c r="A691" s="5"/>
      <c r="B691" s="5"/>
      <c r="C691" s="5"/>
      <c r="D691" s="54" t="str">
        <f t="shared" si="21"/>
        <v/>
      </c>
      <c r="E691" s="5"/>
      <c r="F691" s="5"/>
      <c r="G691" s="5"/>
      <c r="H691" s="5"/>
      <c r="I691" s="16"/>
      <c r="J691" s="7"/>
      <c r="K691" s="5"/>
      <c r="L691" s="5"/>
      <c r="M691" s="5"/>
      <c r="N691" s="5"/>
      <c r="O691" s="5"/>
      <c r="P691" s="5"/>
      <c r="Q691" s="54" t="str">
        <f t="shared" si="22"/>
        <v/>
      </c>
      <c r="R691" s="60"/>
    </row>
    <row r="692" spans="1:18">
      <c r="A692" s="5"/>
      <c r="B692" s="5"/>
      <c r="C692" s="5"/>
      <c r="D692" s="54" t="str">
        <f t="shared" si="21"/>
        <v/>
      </c>
      <c r="E692" s="5"/>
      <c r="F692" s="5"/>
      <c r="G692" s="5"/>
      <c r="H692" s="5"/>
      <c r="I692" s="16"/>
      <c r="J692" s="7"/>
      <c r="K692" s="5"/>
      <c r="L692" s="5"/>
      <c r="M692" s="5"/>
      <c r="N692" s="5"/>
      <c r="O692" s="5"/>
      <c r="P692" s="5"/>
      <c r="Q692" s="54" t="str">
        <f t="shared" si="22"/>
        <v/>
      </c>
      <c r="R692" s="60"/>
    </row>
    <row r="693" spans="1:18">
      <c r="A693" s="5"/>
      <c r="B693" s="5"/>
      <c r="C693" s="5"/>
      <c r="D693" s="54" t="str">
        <f t="shared" si="21"/>
        <v/>
      </c>
      <c r="E693" s="5"/>
      <c r="F693" s="5"/>
      <c r="G693" s="5"/>
      <c r="H693" s="5"/>
      <c r="I693" s="16"/>
      <c r="J693" s="7"/>
      <c r="K693" s="5"/>
      <c r="L693" s="5"/>
      <c r="M693" s="5"/>
      <c r="N693" s="5"/>
      <c r="O693" s="5"/>
      <c r="P693" s="5"/>
      <c r="Q693" s="54" t="str">
        <f t="shared" si="22"/>
        <v/>
      </c>
      <c r="R693" s="60"/>
    </row>
    <row r="694" spans="1:18">
      <c r="A694" s="5"/>
      <c r="B694" s="5"/>
      <c r="C694" s="5"/>
      <c r="D694" s="54" t="str">
        <f t="shared" si="21"/>
        <v/>
      </c>
      <c r="E694" s="5"/>
      <c r="F694" s="5"/>
      <c r="G694" s="5"/>
      <c r="H694" s="5"/>
      <c r="I694" s="16"/>
      <c r="J694" s="7"/>
      <c r="K694" s="5"/>
      <c r="L694" s="5"/>
      <c r="M694" s="5"/>
      <c r="N694" s="5"/>
      <c r="O694" s="5"/>
      <c r="P694" s="5"/>
      <c r="Q694" s="54" t="str">
        <f t="shared" si="22"/>
        <v/>
      </c>
      <c r="R694" s="60"/>
    </row>
    <row r="695" spans="1:18">
      <c r="A695" s="5"/>
      <c r="B695" s="5"/>
      <c r="C695" s="5"/>
      <c r="D695" s="54" t="str">
        <f t="shared" si="21"/>
        <v/>
      </c>
      <c r="E695" s="5"/>
      <c r="F695" s="5"/>
      <c r="G695" s="5"/>
      <c r="H695" s="5"/>
      <c r="I695" s="16"/>
      <c r="J695" s="7"/>
      <c r="K695" s="5"/>
      <c r="L695" s="5"/>
      <c r="M695" s="5"/>
      <c r="N695" s="5"/>
      <c r="O695" s="5"/>
      <c r="P695" s="5"/>
      <c r="Q695" s="54" t="str">
        <f t="shared" si="22"/>
        <v/>
      </c>
      <c r="R695" s="60"/>
    </row>
    <row r="696" spans="1:18">
      <c r="A696" s="5"/>
      <c r="B696" s="5"/>
      <c r="C696" s="5"/>
      <c r="D696" s="54" t="str">
        <f t="shared" si="21"/>
        <v/>
      </c>
      <c r="E696" s="5"/>
      <c r="F696" s="5"/>
      <c r="G696" s="5"/>
      <c r="H696" s="5"/>
      <c r="I696" s="16"/>
      <c r="J696" s="7"/>
      <c r="K696" s="5"/>
      <c r="L696" s="5"/>
      <c r="M696" s="5"/>
      <c r="N696" s="5"/>
      <c r="O696" s="5"/>
      <c r="P696" s="5"/>
      <c r="Q696" s="54" t="str">
        <f t="shared" si="22"/>
        <v/>
      </c>
      <c r="R696" s="60"/>
    </row>
    <row r="697" spans="1:18">
      <c r="A697" s="5"/>
      <c r="B697" s="5"/>
      <c r="C697" s="5"/>
      <c r="D697" s="54" t="str">
        <f t="shared" si="21"/>
        <v/>
      </c>
      <c r="E697" s="5"/>
      <c r="F697" s="5"/>
      <c r="G697" s="5"/>
      <c r="H697" s="5"/>
      <c r="I697" s="16"/>
      <c r="J697" s="7"/>
      <c r="K697" s="5"/>
      <c r="L697" s="5"/>
      <c r="M697" s="5"/>
      <c r="N697" s="5"/>
      <c r="O697" s="5"/>
      <c r="P697" s="5"/>
      <c r="Q697" s="54" t="str">
        <f t="shared" si="22"/>
        <v/>
      </c>
      <c r="R697" s="60"/>
    </row>
    <row r="698" spans="1:18">
      <c r="A698" s="5"/>
      <c r="B698" s="5"/>
      <c r="C698" s="5"/>
      <c r="D698" s="54" t="str">
        <f t="shared" si="21"/>
        <v/>
      </c>
      <c r="E698" s="5"/>
      <c r="F698" s="5"/>
      <c r="G698" s="5"/>
      <c r="H698" s="5"/>
      <c r="I698" s="16"/>
      <c r="J698" s="7"/>
      <c r="K698" s="5"/>
      <c r="L698" s="5"/>
      <c r="M698" s="5"/>
      <c r="N698" s="5"/>
      <c r="O698" s="5"/>
      <c r="P698" s="5"/>
      <c r="Q698" s="54" t="str">
        <f t="shared" si="22"/>
        <v/>
      </c>
      <c r="R698" s="60"/>
    </row>
    <row r="699" spans="1:18">
      <c r="A699" s="5"/>
      <c r="B699" s="5"/>
      <c r="C699" s="5"/>
      <c r="D699" s="54" t="str">
        <f t="shared" si="21"/>
        <v/>
      </c>
      <c r="E699" s="5"/>
      <c r="F699" s="5"/>
      <c r="G699" s="5"/>
      <c r="H699" s="5"/>
      <c r="I699" s="16"/>
      <c r="J699" s="7"/>
      <c r="K699" s="5"/>
      <c r="L699" s="5"/>
      <c r="M699" s="5"/>
      <c r="N699" s="5"/>
      <c r="O699" s="5"/>
      <c r="P699" s="5"/>
      <c r="Q699" s="54" t="str">
        <f t="shared" si="22"/>
        <v/>
      </c>
      <c r="R699" s="60"/>
    </row>
    <row r="700" spans="1:18">
      <c r="A700" s="5"/>
      <c r="B700" s="5"/>
      <c r="C700" s="5"/>
      <c r="D700" s="54" t="str">
        <f t="shared" si="21"/>
        <v/>
      </c>
      <c r="E700" s="5"/>
      <c r="F700" s="5"/>
      <c r="G700" s="5"/>
      <c r="H700" s="5"/>
      <c r="I700" s="16"/>
      <c r="J700" s="7"/>
      <c r="K700" s="5"/>
      <c r="L700" s="5"/>
      <c r="M700" s="5"/>
      <c r="N700" s="5"/>
      <c r="O700" s="5"/>
      <c r="P700" s="5"/>
      <c r="Q700" s="54" t="str">
        <f t="shared" si="22"/>
        <v/>
      </c>
      <c r="R700" s="60"/>
    </row>
    <row r="701" spans="1:18">
      <c r="A701" s="5"/>
      <c r="B701" s="5"/>
      <c r="C701" s="5"/>
      <c r="D701" s="54" t="str">
        <f t="shared" si="21"/>
        <v/>
      </c>
      <c r="E701" s="5"/>
      <c r="F701" s="5"/>
      <c r="G701" s="5"/>
      <c r="H701" s="5"/>
      <c r="I701" s="16"/>
      <c r="J701" s="7"/>
      <c r="K701" s="5"/>
      <c r="L701" s="5"/>
      <c r="M701" s="5"/>
      <c r="N701" s="5"/>
      <c r="O701" s="5"/>
      <c r="P701" s="5"/>
      <c r="Q701" s="54" t="str">
        <f t="shared" si="22"/>
        <v/>
      </c>
      <c r="R701" s="60"/>
    </row>
    <row r="702" spans="1:18">
      <c r="A702" s="5"/>
      <c r="B702" s="5"/>
      <c r="C702" s="5"/>
      <c r="D702" s="54" t="str">
        <f t="shared" si="21"/>
        <v/>
      </c>
      <c r="E702" s="5"/>
      <c r="F702" s="5"/>
      <c r="G702" s="5"/>
      <c r="H702" s="5"/>
      <c r="I702" s="16"/>
      <c r="J702" s="7"/>
      <c r="K702" s="5"/>
      <c r="L702" s="5"/>
      <c r="M702" s="5"/>
      <c r="N702" s="5"/>
      <c r="O702" s="5"/>
      <c r="P702" s="5"/>
      <c r="Q702" s="54" t="str">
        <f t="shared" si="22"/>
        <v/>
      </c>
      <c r="R702" s="60"/>
    </row>
    <row r="703" spans="1:18">
      <c r="A703" s="5"/>
      <c r="B703" s="5"/>
      <c r="C703" s="5"/>
      <c r="D703" s="54" t="str">
        <f t="shared" si="21"/>
        <v/>
      </c>
      <c r="E703" s="5"/>
      <c r="F703" s="5"/>
      <c r="G703" s="5"/>
      <c r="H703" s="5"/>
      <c r="I703" s="16"/>
      <c r="J703" s="7"/>
      <c r="K703" s="5"/>
      <c r="L703" s="5"/>
      <c r="M703" s="5"/>
      <c r="N703" s="5"/>
      <c r="O703" s="5"/>
      <c r="P703" s="5"/>
      <c r="Q703" s="54" t="str">
        <f t="shared" si="22"/>
        <v/>
      </c>
      <c r="R703" s="60"/>
    </row>
    <row r="704" spans="1:18">
      <c r="A704" s="5"/>
      <c r="B704" s="5"/>
      <c r="C704" s="5"/>
      <c r="D704" s="54" t="str">
        <f t="shared" si="21"/>
        <v/>
      </c>
      <c r="E704" s="5"/>
      <c r="F704" s="5"/>
      <c r="G704" s="5"/>
      <c r="H704" s="5"/>
      <c r="I704" s="16"/>
      <c r="J704" s="7"/>
      <c r="K704" s="5"/>
      <c r="L704" s="5"/>
      <c r="M704" s="5"/>
      <c r="N704" s="5"/>
      <c r="O704" s="5"/>
      <c r="P704" s="5"/>
      <c r="Q704" s="54" t="str">
        <f t="shared" si="22"/>
        <v/>
      </c>
      <c r="R704" s="60"/>
    </row>
    <row r="705" spans="1:18">
      <c r="A705" s="5"/>
      <c r="B705" s="5"/>
      <c r="C705" s="5"/>
      <c r="D705" s="54" t="str">
        <f t="shared" si="21"/>
        <v/>
      </c>
      <c r="E705" s="5"/>
      <c r="F705" s="5"/>
      <c r="G705" s="5"/>
      <c r="H705" s="5"/>
      <c r="I705" s="16"/>
      <c r="J705" s="7"/>
      <c r="K705" s="5"/>
      <c r="L705" s="5"/>
      <c r="M705" s="5"/>
      <c r="N705" s="5"/>
      <c r="O705" s="5"/>
      <c r="P705" s="5"/>
      <c r="Q705" s="54" t="str">
        <f t="shared" si="22"/>
        <v/>
      </c>
      <c r="R705" s="60"/>
    </row>
    <row r="706" spans="1:18">
      <c r="A706" s="5"/>
      <c r="B706" s="5"/>
      <c r="C706" s="5"/>
      <c r="D706" s="54" t="str">
        <f t="shared" ref="D706:D769" si="23">IF(E706="",LEFT(C706,12),LEFT(E706,12))</f>
        <v/>
      </c>
      <c r="E706" s="5"/>
      <c r="F706" s="5"/>
      <c r="G706" s="5"/>
      <c r="H706" s="5"/>
      <c r="I706" s="16"/>
      <c r="J706" s="7"/>
      <c r="K706" s="5"/>
      <c r="L706" s="5"/>
      <c r="M706" s="5"/>
      <c r="N706" s="5"/>
      <c r="O706" s="5"/>
      <c r="P706" s="5"/>
      <c r="Q706" s="54" t="str">
        <f t="shared" si="22"/>
        <v/>
      </c>
      <c r="R706" s="60"/>
    </row>
    <row r="707" spans="1:18">
      <c r="A707" s="5"/>
      <c r="B707" s="5"/>
      <c r="C707" s="5"/>
      <c r="D707" s="54" t="str">
        <f t="shared" si="23"/>
        <v/>
      </c>
      <c r="E707" s="5"/>
      <c r="F707" s="5"/>
      <c r="G707" s="5"/>
      <c r="H707" s="5"/>
      <c r="I707" s="16"/>
      <c r="J707" s="7"/>
      <c r="K707" s="5"/>
      <c r="L707" s="5"/>
      <c r="M707" s="5"/>
      <c r="N707" s="5"/>
      <c r="O707" s="5"/>
      <c r="P707" s="5"/>
      <c r="Q707" s="54" t="str">
        <f t="shared" ref="Q707:Q770" si="24">IF(C707="","",LEFT(C707,24))</f>
        <v/>
      </c>
      <c r="R707" s="60"/>
    </row>
    <row r="708" spans="1:18">
      <c r="A708" s="5"/>
      <c r="B708" s="5"/>
      <c r="C708" s="5"/>
      <c r="D708" s="54" t="str">
        <f t="shared" si="23"/>
        <v/>
      </c>
      <c r="E708" s="5"/>
      <c r="F708" s="5"/>
      <c r="G708" s="5"/>
      <c r="H708" s="5"/>
      <c r="I708" s="16"/>
      <c r="J708" s="7"/>
      <c r="K708" s="5"/>
      <c r="L708" s="5"/>
      <c r="M708" s="5"/>
      <c r="N708" s="5"/>
      <c r="O708" s="5"/>
      <c r="P708" s="5"/>
      <c r="Q708" s="54" t="str">
        <f t="shared" si="24"/>
        <v/>
      </c>
      <c r="R708" s="60"/>
    </row>
    <row r="709" spans="1:18">
      <c r="A709" s="5"/>
      <c r="B709" s="5"/>
      <c r="C709" s="5"/>
      <c r="D709" s="54" t="str">
        <f t="shared" si="23"/>
        <v/>
      </c>
      <c r="E709" s="5"/>
      <c r="F709" s="5"/>
      <c r="G709" s="5"/>
      <c r="H709" s="5"/>
      <c r="I709" s="16"/>
      <c r="J709" s="7"/>
      <c r="K709" s="5"/>
      <c r="L709" s="5"/>
      <c r="M709" s="5"/>
      <c r="N709" s="5"/>
      <c r="O709" s="5"/>
      <c r="P709" s="5"/>
      <c r="Q709" s="54" t="str">
        <f t="shared" si="24"/>
        <v/>
      </c>
      <c r="R709" s="60"/>
    </row>
    <row r="710" spans="1:18">
      <c r="A710" s="5"/>
      <c r="B710" s="5"/>
      <c r="C710" s="5"/>
      <c r="D710" s="54" t="str">
        <f t="shared" si="23"/>
        <v/>
      </c>
      <c r="E710" s="5"/>
      <c r="F710" s="5"/>
      <c r="G710" s="5"/>
      <c r="H710" s="5"/>
      <c r="I710" s="16"/>
      <c r="J710" s="7"/>
      <c r="K710" s="5"/>
      <c r="L710" s="5"/>
      <c r="M710" s="5"/>
      <c r="N710" s="5"/>
      <c r="O710" s="5"/>
      <c r="P710" s="5"/>
      <c r="Q710" s="54" t="str">
        <f t="shared" si="24"/>
        <v/>
      </c>
      <c r="R710" s="60"/>
    </row>
    <row r="711" spans="1:18">
      <c r="A711" s="5"/>
      <c r="B711" s="5"/>
      <c r="C711" s="5"/>
      <c r="D711" s="54" t="str">
        <f t="shared" si="23"/>
        <v/>
      </c>
      <c r="E711" s="5"/>
      <c r="F711" s="5"/>
      <c r="G711" s="5"/>
      <c r="H711" s="5"/>
      <c r="I711" s="16"/>
      <c r="J711" s="7"/>
      <c r="K711" s="5"/>
      <c r="L711" s="5"/>
      <c r="M711" s="5"/>
      <c r="N711" s="5"/>
      <c r="O711" s="5"/>
      <c r="P711" s="5"/>
      <c r="Q711" s="54" t="str">
        <f t="shared" si="24"/>
        <v/>
      </c>
      <c r="R711" s="60"/>
    </row>
    <row r="712" spans="1:18">
      <c r="A712" s="5"/>
      <c r="B712" s="5"/>
      <c r="C712" s="5"/>
      <c r="D712" s="54" t="str">
        <f t="shared" si="23"/>
        <v/>
      </c>
      <c r="E712" s="5"/>
      <c r="F712" s="5"/>
      <c r="G712" s="5"/>
      <c r="H712" s="5"/>
      <c r="I712" s="16"/>
      <c r="J712" s="7"/>
      <c r="K712" s="5"/>
      <c r="L712" s="5"/>
      <c r="M712" s="5"/>
      <c r="N712" s="5"/>
      <c r="O712" s="5"/>
      <c r="P712" s="5"/>
      <c r="Q712" s="54" t="str">
        <f t="shared" si="24"/>
        <v/>
      </c>
      <c r="R712" s="60"/>
    </row>
    <row r="713" spans="1:18">
      <c r="A713" s="5"/>
      <c r="B713" s="5"/>
      <c r="C713" s="5"/>
      <c r="D713" s="54" t="str">
        <f t="shared" si="23"/>
        <v/>
      </c>
      <c r="E713" s="5"/>
      <c r="F713" s="5"/>
      <c r="G713" s="5"/>
      <c r="H713" s="5"/>
      <c r="I713" s="16"/>
      <c r="J713" s="7"/>
      <c r="K713" s="5"/>
      <c r="L713" s="5"/>
      <c r="M713" s="5"/>
      <c r="N713" s="5"/>
      <c r="O713" s="5"/>
      <c r="P713" s="5"/>
      <c r="Q713" s="54" t="str">
        <f t="shared" si="24"/>
        <v/>
      </c>
      <c r="R713" s="60"/>
    </row>
    <row r="714" spans="1:18">
      <c r="A714" s="5"/>
      <c r="B714" s="5"/>
      <c r="C714" s="5"/>
      <c r="D714" s="54" t="str">
        <f t="shared" si="23"/>
        <v/>
      </c>
      <c r="E714" s="5"/>
      <c r="F714" s="5"/>
      <c r="G714" s="5"/>
      <c r="H714" s="5"/>
      <c r="I714" s="16"/>
      <c r="J714" s="7"/>
      <c r="K714" s="5"/>
      <c r="L714" s="5"/>
      <c r="M714" s="5"/>
      <c r="N714" s="5"/>
      <c r="O714" s="5"/>
      <c r="P714" s="5"/>
      <c r="Q714" s="54" t="str">
        <f t="shared" si="24"/>
        <v/>
      </c>
      <c r="R714" s="60"/>
    </row>
    <row r="715" spans="1:18">
      <c r="A715" s="5"/>
      <c r="B715" s="5"/>
      <c r="C715" s="5"/>
      <c r="D715" s="54" t="str">
        <f t="shared" si="23"/>
        <v/>
      </c>
      <c r="E715" s="5"/>
      <c r="F715" s="5"/>
      <c r="G715" s="5"/>
      <c r="H715" s="5"/>
      <c r="I715" s="16"/>
      <c r="J715" s="7"/>
      <c r="K715" s="5"/>
      <c r="L715" s="5"/>
      <c r="M715" s="5"/>
      <c r="N715" s="5"/>
      <c r="O715" s="5"/>
      <c r="P715" s="5"/>
      <c r="Q715" s="54" t="str">
        <f t="shared" si="24"/>
        <v/>
      </c>
      <c r="R715" s="60"/>
    </row>
    <row r="716" spans="1:18">
      <c r="A716" s="5"/>
      <c r="B716" s="5"/>
      <c r="C716" s="5"/>
      <c r="D716" s="54" t="str">
        <f t="shared" si="23"/>
        <v/>
      </c>
      <c r="E716" s="5"/>
      <c r="F716" s="5"/>
      <c r="G716" s="5"/>
      <c r="H716" s="5"/>
      <c r="I716" s="16"/>
      <c r="J716" s="7"/>
      <c r="K716" s="5"/>
      <c r="L716" s="5"/>
      <c r="M716" s="5"/>
      <c r="N716" s="5"/>
      <c r="O716" s="5"/>
      <c r="P716" s="5"/>
      <c r="Q716" s="54" t="str">
        <f t="shared" si="24"/>
        <v/>
      </c>
      <c r="R716" s="60"/>
    </row>
    <row r="717" spans="1:18">
      <c r="A717" s="5"/>
      <c r="B717" s="5"/>
      <c r="C717" s="5"/>
      <c r="D717" s="54" t="str">
        <f t="shared" si="23"/>
        <v/>
      </c>
      <c r="E717" s="5"/>
      <c r="F717" s="5"/>
      <c r="G717" s="5"/>
      <c r="H717" s="5"/>
      <c r="I717" s="16"/>
      <c r="J717" s="7"/>
      <c r="K717" s="5"/>
      <c r="L717" s="5"/>
      <c r="M717" s="5"/>
      <c r="N717" s="5"/>
      <c r="O717" s="5"/>
      <c r="P717" s="5"/>
      <c r="Q717" s="54" t="str">
        <f t="shared" si="24"/>
        <v/>
      </c>
      <c r="R717" s="60"/>
    </row>
    <row r="718" spans="1:18">
      <c r="A718" s="5"/>
      <c r="B718" s="5"/>
      <c r="C718" s="5"/>
      <c r="D718" s="54" t="str">
        <f t="shared" si="23"/>
        <v/>
      </c>
      <c r="E718" s="5"/>
      <c r="F718" s="5"/>
      <c r="G718" s="5"/>
      <c r="H718" s="5"/>
      <c r="I718" s="16"/>
      <c r="J718" s="7"/>
      <c r="K718" s="5"/>
      <c r="L718" s="5"/>
      <c r="M718" s="5"/>
      <c r="N718" s="5"/>
      <c r="O718" s="5"/>
      <c r="P718" s="5"/>
      <c r="Q718" s="54" t="str">
        <f t="shared" si="24"/>
        <v/>
      </c>
      <c r="R718" s="60"/>
    </row>
    <row r="719" spans="1:18">
      <c r="A719" s="5"/>
      <c r="B719" s="5"/>
      <c r="C719" s="5"/>
      <c r="D719" s="54" t="str">
        <f t="shared" si="23"/>
        <v/>
      </c>
      <c r="E719" s="5"/>
      <c r="F719" s="5"/>
      <c r="G719" s="5"/>
      <c r="H719" s="5"/>
      <c r="I719" s="16"/>
      <c r="J719" s="7"/>
      <c r="K719" s="5"/>
      <c r="L719" s="5"/>
      <c r="M719" s="5"/>
      <c r="N719" s="5"/>
      <c r="O719" s="5"/>
      <c r="P719" s="5"/>
      <c r="Q719" s="54" t="str">
        <f t="shared" si="24"/>
        <v/>
      </c>
      <c r="R719" s="60"/>
    </row>
    <row r="720" spans="1:18">
      <c r="A720" s="5"/>
      <c r="B720" s="5"/>
      <c r="C720" s="5"/>
      <c r="D720" s="54" t="str">
        <f t="shared" si="23"/>
        <v/>
      </c>
      <c r="E720" s="5"/>
      <c r="F720" s="5"/>
      <c r="G720" s="5"/>
      <c r="H720" s="5"/>
      <c r="I720" s="16"/>
      <c r="J720" s="7"/>
      <c r="K720" s="5"/>
      <c r="L720" s="5"/>
      <c r="M720" s="5"/>
      <c r="N720" s="5"/>
      <c r="O720" s="5"/>
      <c r="P720" s="5"/>
      <c r="Q720" s="54" t="str">
        <f t="shared" si="24"/>
        <v/>
      </c>
      <c r="R720" s="60"/>
    </row>
    <row r="721" spans="1:18">
      <c r="A721" s="5"/>
      <c r="B721" s="5"/>
      <c r="C721" s="5"/>
      <c r="D721" s="54" t="str">
        <f t="shared" si="23"/>
        <v/>
      </c>
      <c r="E721" s="5"/>
      <c r="F721" s="5"/>
      <c r="G721" s="5"/>
      <c r="H721" s="5"/>
      <c r="I721" s="16"/>
      <c r="J721" s="7"/>
      <c r="K721" s="5"/>
      <c r="L721" s="5"/>
      <c r="M721" s="5"/>
      <c r="N721" s="5"/>
      <c r="O721" s="5"/>
      <c r="P721" s="5"/>
      <c r="Q721" s="54" t="str">
        <f t="shared" si="24"/>
        <v/>
      </c>
      <c r="R721" s="60"/>
    </row>
    <row r="722" spans="1:18">
      <c r="A722" s="5"/>
      <c r="B722" s="5"/>
      <c r="C722" s="5"/>
      <c r="D722" s="54" t="str">
        <f t="shared" si="23"/>
        <v/>
      </c>
      <c r="E722" s="5"/>
      <c r="F722" s="5"/>
      <c r="G722" s="5"/>
      <c r="H722" s="5"/>
      <c r="I722" s="16"/>
      <c r="J722" s="7"/>
      <c r="K722" s="5"/>
      <c r="L722" s="5"/>
      <c r="M722" s="5"/>
      <c r="N722" s="5"/>
      <c r="O722" s="5"/>
      <c r="P722" s="5"/>
      <c r="Q722" s="54" t="str">
        <f t="shared" si="24"/>
        <v/>
      </c>
      <c r="R722" s="60"/>
    </row>
    <row r="723" spans="1:18">
      <c r="A723" s="5"/>
      <c r="B723" s="5"/>
      <c r="C723" s="5"/>
      <c r="D723" s="54" t="str">
        <f t="shared" si="23"/>
        <v/>
      </c>
      <c r="E723" s="5"/>
      <c r="F723" s="5"/>
      <c r="G723" s="5"/>
      <c r="H723" s="5"/>
      <c r="I723" s="16"/>
      <c r="J723" s="7"/>
      <c r="K723" s="5"/>
      <c r="L723" s="5"/>
      <c r="M723" s="5"/>
      <c r="N723" s="5"/>
      <c r="O723" s="5"/>
      <c r="P723" s="5"/>
      <c r="Q723" s="54" t="str">
        <f t="shared" si="24"/>
        <v/>
      </c>
      <c r="R723" s="60"/>
    </row>
    <row r="724" spans="1:18">
      <c r="A724" s="5"/>
      <c r="B724" s="5"/>
      <c r="C724" s="5"/>
      <c r="D724" s="54" t="str">
        <f t="shared" si="23"/>
        <v/>
      </c>
      <c r="E724" s="5"/>
      <c r="F724" s="5"/>
      <c r="G724" s="5"/>
      <c r="H724" s="5"/>
      <c r="I724" s="16"/>
      <c r="J724" s="7"/>
      <c r="K724" s="5"/>
      <c r="L724" s="5"/>
      <c r="M724" s="5"/>
      <c r="N724" s="5"/>
      <c r="O724" s="5"/>
      <c r="P724" s="5"/>
      <c r="Q724" s="54" t="str">
        <f t="shared" si="24"/>
        <v/>
      </c>
      <c r="R724" s="60"/>
    </row>
    <row r="725" spans="1:18">
      <c r="A725" s="5"/>
      <c r="B725" s="5"/>
      <c r="C725" s="5"/>
      <c r="D725" s="54" t="str">
        <f t="shared" si="23"/>
        <v/>
      </c>
      <c r="E725" s="5"/>
      <c r="F725" s="5"/>
      <c r="G725" s="5"/>
      <c r="H725" s="5"/>
      <c r="I725" s="16"/>
      <c r="J725" s="7"/>
      <c r="K725" s="5"/>
      <c r="L725" s="5"/>
      <c r="M725" s="5"/>
      <c r="N725" s="5"/>
      <c r="O725" s="5"/>
      <c r="P725" s="5"/>
      <c r="Q725" s="54" t="str">
        <f t="shared" si="24"/>
        <v/>
      </c>
      <c r="R725" s="60"/>
    </row>
    <row r="726" spans="1:18">
      <c r="A726" s="5"/>
      <c r="B726" s="5"/>
      <c r="C726" s="5"/>
      <c r="D726" s="54" t="str">
        <f t="shared" si="23"/>
        <v/>
      </c>
      <c r="E726" s="5"/>
      <c r="F726" s="5"/>
      <c r="G726" s="5"/>
      <c r="H726" s="5"/>
      <c r="I726" s="16"/>
      <c r="J726" s="7"/>
      <c r="K726" s="5"/>
      <c r="L726" s="5"/>
      <c r="M726" s="5"/>
      <c r="N726" s="5"/>
      <c r="O726" s="5"/>
      <c r="P726" s="5"/>
      <c r="Q726" s="54" t="str">
        <f t="shared" si="24"/>
        <v/>
      </c>
      <c r="R726" s="60"/>
    </row>
    <row r="727" spans="1:18">
      <c r="A727" s="5"/>
      <c r="B727" s="5"/>
      <c r="C727" s="5"/>
      <c r="D727" s="54" t="str">
        <f t="shared" si="23"/>
        <v/>
      </c>
      <c r="E727" s="5"/>
      <c r="F727" s="5"/>
      <c r="G727" s="5"/>
      <c r="H727" s="5"/>
      <c r="I727" s="16"/>
      <c r="J727" s="7"/>
      <c r="K727" s="5"/>
      <c r="L727" s="5"/>
      <c r="M727" s="5"/>
      <c r="N727" s="5"/>
      <c r="O727" s="5"/>
      <c r="P727" s="5"/>
      <c r="Q727" s="54" t="str">
        <f t="shared" si="24"/>
        <v/>
      </c>
      <c r="R727" s="60"/>
    </row>
    <row r="728" spans="1:18">
      <c r="A728" s="5"/>
      <c r="B728" s="5"/>
      <c r="C728" s="5"/>
      <c r="D728" s="54" t="str">
        <f t="shared" si="23"/>
        <v/>
      </c>
      <c r="E728" s="5"/>
      <c r="F728" s="5"/>
      <c r="G728" s="5"/>
      <c r="H728" s="5"/>
      <c r="I728" s="16"/>
      <c r="J728" s="7"/>
      <c r="K728" s="5"/>
      <c r="L728" s="5"/>
      <c r="M728" s="5"/>
      <c r="N728" s="5"/>
      <c r="O728" s="5"/>
      <c r="P728" s="5"/>
      <c r="Q728" s="54" t="str">
        <f t="shared" si="24"/>
        <v/>
      </c>
      <c r="R728" s="60"/>
    </row>
    <row r="729" spans="1:18">
      <c r="A729" s="5"/>
      <c r="B729" s="5"/>
      <c r="C729" s="5"/>
      <c r="D729" s="54" t="str">
        <f t="shared" si="23"/>
        <v/>
      </c>
      <c r="E729" s="5"/>
      <c r="F729" s="5"/>
      <c r="G729" s="5"/>
      <c r="H729" s="5"/>
      <c r="I729" s="16"/>
      <c r="J729" s="7"/>
      <c r="K729" s="5"/>
      <c r="L729" s="5"/>
      <c r="M729" s="5"/>
      <c r="N729" s="5"/>
      <c r="O729" s="5"/>
      <c r="P729" s="5"/>
      <c r="Q729" s="54" t="str">
        <f t="shared" si="24"/>
        <v/>
      </c>
      <c r="R729" s="60"/>
    </row>
    <row r="730" spans="1:18">
      <c r="A730" s="5"/>
      <c r="B730" s="5"/>
      <c r="C730" s="5"/>
      <c r="D730" s="54" t="str">
        <f t="shared" si="23"/>
        <v/>
      </c>
      <c r="E730" s="5"/>
      <c r="F730" s="5"/>
      <c r="G730" s="5"/>
      <c r="H730" s="5"/>
      <c r="I730" s="16"/>
      <c r="J730" s="7"/>
      <c r="K730" s="5"/>
      <c r="L730" s="5"/>
      <c r="M730" s="5"/>
      <c r="N730" s="5"/>
      <c r="O730" s="5"/>
      <c r="P730" s="5"/>
      <c r="Q730" s="54" t="str">
        <f t="shared" si="24"/>
        <v/>
      </c>
      <c r="R730" s="60"/>
    </row>
    <row r="731" spans="1:18">
      <c r="A731" s="5"/>
      <c r="B731" s="5"/>
      <c r="C731" s="5"/>
      <c r="D731" s="54" t="str">
        <f t="shared" si="23"/>
        <v/>
      </c>
      <c r="E731" s="5"/>
      <c r="F731" s="5"/>
      <c r="G731" s="5"/>
      <c r="H731" s="5"/>
      <c r="I731" s="16"/>
      <c r="J731" s="7"/>
      <c r="K731" s="5"/>
      <c r="L731" s="5"/>
      <c r="M731" s="5"/>
      <c r="N731" s="5"/>
      <c r="O731" s="5"/>
      <c r="P731" s="5"/>
      <c r="Q731" s="54" t="str">
        <f t="shared" si="24"/>
        <v/>
      </c>
      <c r="R731" s="60"/>
    </row>
    <row r="732" spans="1:18">
      <c r="A732" s="5"/>
      <c r="B732" s="5"/>
      <c r="C732" s="5"/>
      <c r="D732" s="54" t="str">
        <f t="shared" si="23"/>
        <v/>
      </c>
      <c r="E732" s="5"/>
      <c r="F732" s="5"/>
      <c r="G732" s="5"/>
      <c r="H732" s="5"/>
      <c r="I732" s="16"/>
      <c r="J732" s="7"/>
      <c r="K732" s="5"/>
      <c r="L732" s="5"/>
      <c r="M732" s="5"/>
      <c r="N732" s="5"/>
      <c r="O732" s="5"/>
      <c r="P732" s="5"/>
      <c r="Q732" s="54" t="str">
        <f t="shared" si="24"/>
        <v/>
      </c>
      <c r="R732" s="60"/>
    </row>
    <row r="733" spans="1:18">
      <c r="A733" s="5"/>
      <c r="B733" s="5"/>
      <c r="C733" s="5"/>
      <c r="D733" s="54" t="str">
        <f t="shared" si="23"/>
        <v/>
      </c>
      <c r="E733" s="5"/>
      <c r="F733" s="5"/>
      <c r="G733" s="5"/>
      <c r="H733" s="5"/>
      <c r="I733" s="16"/>
      <c r="J733" s="7"/>
      <c r="K733" s="5"/>
      <c r="L733" s="5"/>
      <c r="M733" s="5"/>
      <c r="N733" s="5"/>
      <c r="O733" s="5"/>
      <c r="P733" s="5"/>
      <c r="Q733" s="54" t="str">
        <f t="shared" si="24"/>
        <v/>
      </c>
      <c r="R733" s="60"/>
    </row>
    <row r="734" spans="1:18">
      <c r="A734" s="5"/>
      <c r="B734" s="5"/>
      <c r="C734" s="5"/>
      <c r="D734" s="54" t="str">
        <f t="shared" si="23"/>
        <v/>
      </c>
      <c r="E734" s="5"/>
      <c r="F734" s="5"/>
      <c r="G734" s="5"/>
      <c r="H734" s="5"/>
      <c r="I734" s="16"/>
      <c r="J734" s="7"/>
      <c r="K734" s="5"/>
      <c r="L734" s="5"/>
      <c r="M734" s="5"/>
      <c r="N734" s="5"/>
      <c r="O734" s="5"/>
      <c r="P734" s="5"/>
      <c r="Q734" s="54" t="str">
        <f t="shared" si="24"/>
        <v/>
      </c>
      <c r="R734" s="60"/>
    </row>
    <row r="735" spans="1:18">
      <c r="A735" s="5"/>
      <c r="B735" s="5"/>
      <c r="C735" s="5"/>
      <c r="D735" s="54" t="str">
        <f t="shared" si="23"/>
        <v/>
      </c>
      <c r="E735" s="5"/>
      <c r="F735" s="5"/>
      <c r="G735" s="5"/>
      <c r="H735" s="5"/>
      <c r="I735" s="16"/>
      <c r="J735" s="7"/>
      <c r="K735" s="5"/>
      <c r="L735" s="5"/>
      <c r="M735" s="5"/>
      <c r="N735" s="5"/>
      <c r="O735" s="5"/>
      <c r="P735" s="5"/>
      <c r="Q735" s="54" t="str">
        <f t="shared" si="24"/>
        <v/>
      </c>
      <c r="R735" s="60"/>
    </row>
    <row r="736" spans="1:18">
      <c r="A736" s="5"/>
      <c r="B736" s="5"/>
      <c r="C736" s="5"/>
      <c r="D736" s="54" t="str">
        <f t="shared" si="23"/>
        <v/>
      </c>
      <c r="E736" s="5"/>
      <c r="F736" s="5"/>
      <c r="G736" s="5"/>
      <c r="H736" s="5"/>
      <c r="I736" s="16"/>
      <c r="J736" s="7"/>
      <c r="K736" s="5"/>
      <c r="L736" s="5"/>
      <c r="M736" s="5"/>
      <c r="N736" s="5"/>
      <c r="O736" s="5"/>
      <c r="P736" s="5"/>
      <c r="Q736" s="54" t="str">
        <f t="shared" si="24"/>
        <v/>
      </c>
      <c r="R736" s="60"/>
    </row>
    <row r="737" spans="1:18">
      <c r="A737" s="5"/>
      <c r="B737" s="5"/>
      <c r="C737" s="5"/>
      <c r="D737" s="54" t="str">
        <f t="shared" si="23"/>
        <v/>
      </c>
      <c r="E737" s="5"/>
      <c r="F737" s="5"/>
      <c r="G737" s="5"/>
      <c r="H737" s="5"/>
      <c r="I737" s="16"/>
      <c r="J737" s="7"/>
      <c r="K737" s="5"/>
      <c r="L737" s="5"/>
      <c r="M737" s="5"/>
      <c r="N737" s="5"/>
      <c r="O737" s="5"/>
      <c r="P737" s="5"/>
      <c r="Q737" s="54" t="str">
        <f t="shared" si="24"/>
        <v/>
      </c>
      <c r="R737" s="60"/>
    </row>
    <row r="738" spans="1:18">
      <c r="A738" s="5"/>
      <c r="B738" s="5"/>
      <c r="C738" s="5"/>
      <c r="D738" s="54" t="str">
        <f t="shared" si="23"/>
        <v/>
      </c>
      <c r="E738" s="5"/>
      <c r="F738" s="5"/>
      <c r="G738" s="5"/>
      <c r="H738" s="5"/>
      <c r="I738" s="16"/>
      <c r="J738" s="7"/>
      <c r="K738" s="5"/>
      <c r="L738" s="5"/>
      <c r="M738" s="5"/>
      <c r="N738" s="5"/>
      <c r="O738" s="5"/>
      <c r="P738" s="5"/>
      <c r="Q738" s="54" t="str">
        <f t="shared" si="24"/>
        <v/>
      </c>
      <c r="R738" s="60"/>
    </row>
    <row r="739" spans="1:18">
      <c r="A739" s="5"/>
      <c r="B739" s="5"/>
      <c r="C739" s="5"/>
      <c r="D739" s="54" t="str">
        <f t="shared" si="23"/>
        <v/>
      </c>
      <c r="E739" s="5"/>
      <c r="F739" s="5"/>
      <c r="G739" s="5"/>
      <c r="H739" s="5"/>
      <c r="I739" s="16"/>
      <c r="J739" s="7"/>
      <c r="K739" s="5"/>
      <c r="L739" s="5"/>
      <c r="M739" s="5"/>
      <c r="N739" s="5"/>
      <c r="O739" s="5"/>
      <c r="P739" s="5"/>
      <c r="Q739" s="54" t="str">
        <f t="shared" si="24"/>
        <v/>
      </c>
      <c r="R739" s="60"/>
    </row>
    <row r="740" spans="1:18">
      <c r="A740" s="5"/>
      <c r="B740" s="5"/>
      <c r="C740" s="5"/>
      <c r="D740" s="54" t="str">
        <f t="shared" si="23"/>
        <v/>
      </c>
      <c r="E740" s="5"/>
      <c r="F740" s="5"/>
      <c r="G740" s="5"/>
      <c r="H740" s="5"/>
      <c r="I740" s="16"/>
      <c r="J740" s="7"/>
      <c r="K740" s="5"/>
      <c r="L740" s="5"/>
      <c r="M740" s="5"/>
      <c r="N740" s="5"/>
      <c r="O740" s="5"/>
      <c r="P740" s="5"/>
      <c r="Q740" s="54" t="str">
        <f t="shared" si="24"/>
        <v/>
      </c>
      <c r="R740" s="60"/>
    </row>
    <row r="741" spans="1:18">
      <c r="A741" s="5"/>
      <c r="B741" s="5"/>
      <c r="C741" s="5"/>
      <c r="D741" s="54" t="str">
        <f t="shared" si="23"/>
        <v/>
      </c>
      <c r="E741" s="5"/>
      <c r="F741" s="5"/>
      <c r="G741" s="5"/>
      <c r="H741" s="5"/>
      <c r="I741" s="16"/>
      <c r="J741" s="7"/>
      <c r="K741" s="5"/>
      <c r="L741" s="5"/>
      <c r="M741" s="5"/>
      <c r="N741" s="5"/>
      <c r="O741" s="5"/>
      <c r="P741" s="5"/>
      <c r="Q741" s="54" t="str">
        <f t="shared" si="24"/>
        <v/>
      </c>
      <c r="R741" s="60"/>
    </row>
    <row r="742" spans="1:18">
      <c r="A742" s="5"/>
      <c r="B742" s="5"/>
      <c r="C742" s="5"/>
      <c r="D742" s="54" t="str">
        <f t="shared" si="23"/>
        <v/>
      </c>
      <c r="E742" s="5"/>
      <c r="F742" s="5"/>
      <c r="G742" s="5"/>
      <c r="H742" s="5"/>
      <c r="I742" s="16"/>
      <c r="J742" s="7"/>
      <c r="K742" s="5"/>
      <c r="L742" s="5"/>
      <c r="M742" s="5"/>
      <c r="N742" s="5"/>
      <c r="O742" s="5"/>
      <c r="P742" s="5"/>
      <c r="Q742" s="54" t="str">
        <f t="shared" si="24"/>
        <v/>
      </c>
      <c r="R742" s="60"/>
    </row>
    <row r="743" spans="1:18">
      <c r="A743" s="5"/>
      <c r="B743" s="5"/>
      <c r="C743" s="5"/>
      <c r="D743" s="54" t="str">
        <f t="shared" si="23"/>
        <v/>
      </c>
      <c r="E743" s="5"/>
      <c r="F743" s="5"/>
      <c r="G743" s="5"/>
      <c r="H743" s="5"/>
      <c r="I743" s="16"/>
      <c r="J743" s="7"/>
      <c r="K743" s="5"/>
      <c r="L743" s="5"/>
      <c r="M743" s="5"/>
      <c r="N743" s="5"/>
      <c r="O743" s="5"/>
      <c r="P743" s="5"/>
      <c r="Q743" s="54" t="str">
        <f t="shared" si="24"/>
        <v/>
      </c>
      <c r="R743" s="60"/>
    </row>
    <row r="744" spans="1:18">
      <c r="A744" s="5"/>
      <c r="B744" s="5"/>
      <c r="C744" s="5"/>
      <c r="D744" s="54" t="str">
        <f t="shared" si="23"/>
        <v/>
      </c>
      <c r="E744" s="5"/>
      <c r="F744" s="5"/>
      <c r="G744" s="5"/>
      <c r="H744" s="5"/>
      <c r="I744" s="16"/>
      <c r="J744" s="7"/>
      <c r="K744" s="5"/>
      <c r="L744" s="5"/>
      <c r="M744" s="5"/>
      <c r="N744" s="5"/>
      <c r="O744" s="5"/>
      <c r="P744" s="5"/>
      <c r="Q744" s="54" t="str">
        <f t="shared" si="24"/>
        <v/>
      </c>
      <c r="R744" s="60"/>
    </row>
    <row r="745" spans="1:18">
      <c r="A745" s="5"/>
      <c r="B745" s="5"/>
      <c r="C745" s="5"/>
      <c r="D745" s="54" t="str">
        <f t="shared" si="23"/>
        <v/>
      </c>
      <c r="E745" s="5"/>
      <c r="F745" s="5"/>
      <c r="G745" s="5"/>
      <c r="H745" s="5"/>
      <c r="I745" s="16"/>
      <c r="J745" s="7"/>
      <c r="K745" s="5"/>
      <c r="L745" s="5"/>
      <c r="M745" s="5"/>
      <c r="N745" s="5"/>
      <c r="O745" s="5"/>
      <c r="P745" s="5"/>
      <c r="Q745" s="54" t="str">
        <f t="shared" si="24"/>
        <v/>
      </c>
      <c r="R745" s="60"/>
    </row>
    <row r="746" spans="1:18">
      <c r="A746" s="5"/>
      <c r="B746" s="5"/>
      <c r="C746" s="5"/>
      <c r="D746" s="54" t="str">
        <f t="shared" si="23"/>
        <v/>
      </c>
      <c r="E746" s="5"/>
      <c r="F746" s="5"/>
      <c r="G746" s="5"/>
      <c r="H746" s="5"/>
      <c r="I746" s="16"/>
      <c r="J746" s="7"/>
      <c r="K746" s="5"/>
      <c r="L746" s="5"/>
      <c r="M746" s="5"/>
      <c r="N746" s="5"/>
      <c r="O746" s="5"/>
      <c r="P746" s="5"/>
      <c r="Q746" s="54" t="str">
        <f t="shared" si="24"/>
        <v/>
      </c>
      <c r="R746" s="60"/>
    </row>
    <row r="747" spans="1:18">
      <c r="A747" s="5"/>
      <c r="B747" s="5"/>
      <c r="C747" s="5"/>
      <c r="D747" s="54" t="str">
        <f t="shared" si="23"/>
        <v/>
      </c>
      <c r="E747" s="5"/>
      <c r="F747" s="5"/>
      <c r="G747" s="5"/>
      <c r="H747" s="5"/>
      <c r="I747" s="16"/>
      <c r="J747" s="7"/>
      <c r="K747" s="5"/>
      <c r="L747" s="5"/>
      <c r="M747" s="5"/>
      <c r="N747" s="5"/>
      <c r="O747" s="5"/>
      <c r="P747" s="5"/>
      <c r="Q747" s="54" t="str">
        <f t="shared" si="24"/>
        <v/>
      </c>
      <c r="R747" s="60"/>
    </row>
    <row r="748" spans="1:18">
      <c r="A748" s="5"/>
      <c r="B748" s="5"/>
      <c r="C748" s="5"/>
      <c r="D748" s="54" t="str">
        <f t="shared" si="23"/>
        <v/>
      </c>
      <c r="E748" s="5"/>
      <c r="F748" s="5"/>
      <c r="G748" s="5"/>
      <c r="H748" s="5"/>
      <c r="I748" s="16"/>
      <c r="J748" s="7"/>
      <c r="K748" s="5"/>
      <c r="L748" s="5"/>
      <c r="M748" s="5"/>
      <c r="N748" s="5"/>
      <c r="O748" s="5"/>
      <c r="P748" s="5"/>
      <c r="Q748" s="54" t="str">
        <f t="shared" si="24"/>
        <v/>
      </c>
      <c r="R748" s="60"/>
    </row>
    <row r="749" spans="1:18">
      <c r="A749" s="5"/>
      <c r="B749" s="5"/>
      <c r="C749" s="5"/>
      <c r="D749" s="54" t="str">
        <f t="shared" si="23"/>
        <v/>
      </c>
      <c r="E749" s="5"/>
      <c r="F749" s="5"/>
      <c r="G749" s="5"/>
      <c r="H749" s="5"/>
      <c r="I749" s="16"/>
      <c r="J749" s="7"/>
      <c r="K749" s="5"/>
      <c r="L749" s="5"/>
      <c r="M749" s="5"/>
      <c r="N749" s="5"/>
      <c r="O749" s="5"/>
      <c r="P749" s="5"/>
      <c r="Q749" s="54" t="str">
        <f t="shared" si="24"/>
        <v/>
      </c>
      <c r="R749" s="60"/>
    </row>
    <row r="750" spans="1:18">
      <c r="A750" s="5"/>
      <c r="B750" s="5"/>
      <c r="C750" s="5"/>
      <c r="D750" s="54" t="str">
        <f t="shared" si="23"/>
        <v/>
      </c>
      <c r="E750" s="5"/>
      <c r="F750" s="5"/>
      <c r="G750" s="5"/>
      <c r="H750" s="5"/>
      <c r="I750" s="16"/>
      <c r="J750" s="7"/>
      <c r="K750" s="5"/>
      <c r="L750" s="5"/>
      <c r="M750" s="5"/>
      <c r="N750" s="5"/>
      <c r="O750" s="5"/>
      <c r="P750" s="5"/>
      <c r="Q750" s="54" t="str">
        <f t="shared" si="24"/>
        <v/>
      </c>
      <c r="R750" s="60"/>
    </row>
    <row r="751" spans="1:18">
      <c r="A751" s="5"/>
      <c r="B751" s="5"/>
      <c r="C751" s="5"/>
      <c r="D751" s="54" t="str">
        <f t="shared" si="23"/>
        <v/>
      </c>
      <c r="E751" s="5"/>
      <c r="F751" s="5"/>
      <c r="G751" s="5"/>
      <c r="H751" s="5"/>
      <c r="I751" s="16"/>
      <c r="J751" s="7"/>
      <c r="K751" s="5"/>
      <c r="L751" s="5"/>
      <c r="M751" s="5"/>
      <c r="N751" s="5"/>
      <c r="O751" s="5"/>
      <c r="P751" s="5"/>
      <c r="Q751" s="54" t="str">
        <f t="shared" si="24"/>
        <v/>
      </c>
      <c r="R751" s="60"/>
    </row>
    <row r="752" spans="1:18">
      <c r="A752" s="5"/>
      <c r="B752" s="5"/>
      <c r="C752" s="5"/>
      <c r="D752" s="54" t="str">
        <f t="shared" si="23"/>
        <v/>
      </c>
      <c r="E752" s="5"/>
      <c r="F752" s="5"/>
      <c r="G752" s="5"/>
      <c r="H752" s="5"/>
      <c r="I752" s="16"/>
      <c r="J752" s="7"/>
      <c r="K752" s="5"/>
      <c r="L752" s="5"/>
      <c r="M752" s="5"/>
      <c r="N752" s="5"/>
      <c r="O752" s="5"/>
      <c r="P752" s="5"/>
      <c r="Q752" s="54" t="str">
        <f t="shared" si="24"/>
        <v/>
      </c>
      <c r="R752" s="60"/>
    </row>
    <row r="753" spans="1:18">
      <c r="A753" s="5"/>
      <c r="B753" s="5"/>
      <c r="C753" s="5"/>
      <c r="D753" s="54" t="str">
        <f t="shared" si="23"/>
        <v/>
      </c>
      <c r="E753" s="5"/>
      <c r="F753" s="5"/>
      <c r="G753" s="5"/>
      <c r="H753" s="5"/>
      <c r="I753" s="16"/>
      <c r="J753" s="7"/>
      <c r="K753" s="5"/>
      <c r="L753" s="5"/>
      <c r="M753" s="5"/>
      <c r="N753" s="5"/>
      <c r="O753" s="5"/>
      <c r="P753" s="5"/>
      <c r="Q753" s="54" t="str">
        <f t="shared" si="24"/>
        <v/>
      </c>
      <c r="R753" s="60"/>
    </row>
    <row r="754" spans="1:18">
      <c r="A754" s="5"/>
      <c r="B754" s="5"/>
      <c r="C754" s="5"/>
      <c r="D754" s="54" t="str">
        <f t="shared" si="23"/>
        <v/>
      </c>
      <c r="E754" s="5"/>
      <c r="F754" s="5"/>
      <c r="G754" s="5"/>
      <c r="H754" s="5"/>
      <c r="I754" s="16"/>
      <c r="J754" s="7"/>
      <c r="K754" s="5"/>
      <c r="L754" s="5"/>
      <c r="M754" s="5"/>
      <c r="N754" s="5"/>
      <c r="O754" s="5"/>
      <c r="P754" s="5"/>
      <c r="Q754" s="54" t="str">
        <f t="shared" si="24"/>
        <v/>
      </c>
      <c r="R754" s="60"/>
    </row>
    <row r="755" spans="1:18">
      <c r="A755" s="5"/>
      <c r="B755" s="5"/>
      <c r="C755" s="5"/>
      <c r="D755" s="54" t="str">
        <f t="shared" si="23"/>
        <v/>
      </c>
      <c r="E755" s="5"/>
      <c r="F755" s="5"/>
      <c r="G755" s="5"/>
      <c r="H755" s="5"/>
      <c r="I755" s="16"/>
      <c r="J755" s="7"/>
      <c r="K755" s="5"/>
      <c r="L755" s="5"/>
      <c r="M755" s="5"/>
      <c r="N755" s="5"/>
      <c r="O755" s="5"/>
      <c r="P755" s="5"/>
      <c r="Q755" s="54" t="str">
        <f t="shared" si="24"/>
        <v/>
      </c>
      <c r="R755" s="60"/>
    </row>
    <row r="756" spans="1:18">
      <c r="A756" s="5"/>
      <c r="B756" s="5"/>
      <c r="C756" s="5"/>
      <c r="D756" s="54" t="str">
        <f t="shared" si="23"/>
        <v/>
      </c>
      <c r="E756" s="5"/>
      <c r="F756" s="5"/>
      <c r="G756" s="5"/>
      <c r="H756" s="5"/>
      <c r="I756" s="16"/>
      <c r="J756" s="7"/>
      <c r="K756" s="5"/>
      <c r="L756" s="5"/>
      <c r="M756" s="5"/>
      <c r="N756" s="5"/>
      <c r="O756" s="5"/>
      <c r="P756" s="5"/>
      <c r="Q756" s="54" t="str">
        <f t="shared" si="24"/>
        <v/>
      </c>
      <c r="R756" s="60"/>
    </row>
    <row r="757" spans="1:18">
      <c r="A757" s="5"/>
      <c r="B757" s="5"/>
      <c r="C757" s="5"/>
      <c r="D757" s="54" t="str">
        <f t="shared" si="23"/>
        <v/>
      </c>
      <c r="E757" s="5"/>
      <c r="F757" s="5"/>
      <c r="G757" s="5"/>
      <c r="H757" s="5"/>
      <c r="I757" s="16"/>
      <c r="J757" s="7"/>
      <c r="K757" s="5"/>
      <c r="L757" s="5"/>
      <c r="M757" s="5"/>
      <c r="N757" s="5"/>
      <c r="O757" s="5"/>
      <c r="P757" s="5"/>
      <c r="Q757" s="54" t="str">
        <f t="shared" si="24"/>
        <v/>
      </c>
      <c r="R757" s="60"/>
    </row>
    <row r="758" spans="1:18">
      <c r="A758" s="5"/>
      <c r="B758" s="5"/>
      <c r="C758" s="5"/>
      <c r="D758" s="54" t="str">
        <f t="shared" si="23"/>
        <v/>
      </c>
      <c r="E758" s="5"/>
      <c r="F758" s="5"/>
      <c r="G758" s="5"/>
      <c r="H758" s="5"/>
      <c r="I758" s="16"/>
      <c r="J758" s="7"/>
      <c r="K758" s="5"/>
      <c r="L758" s="5"/>
      <c r="M758" s="5"/>
      <c r="N758" s="5"/>
      <c r="O758" s="5"/>
      <c r="P758" s="5"/>
      <c r="Q758" s="54" t="str">
        <f t="shared" si="24"/>
        <v/>
      </c>
      <c r="R758" s="60"/>
    </row>
    <row r="759" spans="1:18">
      <c r="A759" s="5"/>
      <c r="B759" s="5"/>
      <c r="C759" s="5"/>
      <c r="D759" s="54" t="str">
        <f t="shared" si="23"/>
        <v/>
      </c>
      <c r="E759" s="5"/>
      <c r="F759" s="5"/>
      <c r="G759" s="5"/>
      <c r="H759" s="5"/>
      <c r="I759" s="16"/>
      <c r="J759" s="7"/>
      <c r="K759" s="5"/>
      <c r="L759" s="5"/>
      <c r="M759" s="5"/>
      <c r="N759" s="5"/>
      <c r="O759" s="5"/>
      <c r="P759" s="5"/>
      <c r="Q759" s="54" t="str">
        <f t="shared" si="24"/>
        <v/>
      </c>
      <c r="R759" s="60"/>
    </row>
    <row r="760" spans="1:18">
      <c r="A760" s="5"/>
      <c r="B760" s="5"/>
      <c r="C760" s="5"/>
      <c r="D760" s="54" t="str">
        <f t="shared" si="23"/>
        <v/>
      </c>
      <c r="E760" s="5"/>
      <c r="F760" s="5"/>
      <c r="G760" s="5"/>
      <c r="H760" s="5"/>
      <c r="I760" s="16"/>
      <c r="J760" s="7"/>
      <c r="K760" s="5"/>
      <c r="L760" s="5"/>
      <c r="M760" s="5"/>
      <c r="N760" s="5"/>
      <c r="O760" s="5"/>
      <c r="P760" s="5"/>
      <c r="Q760" s="54" t="str">
        <f t="shared" si="24"/>
        <v/>
      </c>
      <c r="R760" s="60"/>
    </row>
    <row r="761" spans="1:18">
      <c r="A761" s="5"/>
      <c r="B761" s="5"/>
      <c r="C761" s="5"/>
      <c r="D761" s="54" t="str">
        <f t="shared" si="23"/>
        <v/>
      </c>
      <c r="E761" s="5"/>
      <c r="F761" s="5"/>
      <c r="G761" s="5"/>
      <c r="H761" s="5"/>
      <c r="I761" s="16"/>
      <c r="J761" s="7"/>
      <c r="K761" s="5"/>
      <c r="L761" s="5"/>
      <c r="M761" s="5"/>
      <c r="N761" s="5"/>
      <c r="O761" s="5"/>
      <c r="P761" s="5"/>
      <c r="Q761" s="54" t="str">
        <f t="shared" si="24"/>
        <v/>
      </c>
      <c r="R761" s="60"/>
    </row>
    <row r="762" spans="1:18">
      <c r="A762" s="5"/>
      <c r="B762" s="5"/>
      <c r="C762" s="5"/>
      <c r="D762" s="54" t="str">
        <f t="shared" si="23"/>
        <v/>
      </c>
      <c r="E762" s="5"/>
      <c r="F762" s="5"/>
      <c r="G762" s="5"/>
      <c r="H762" s="5"/>
      <c r="I762" s="16"/>
      <c r="J762" s="7"/>
      <c r="K762" s="5"/>
      <c r="L762" s="5"/>
      <c r="M762" s="5"/>
      <c r="N762" s="5"/>
      <c r="O762" s="5"/>
      <c r="P762" s="5"/>
      <c r="Q762" s="54" t="str">
        <f t="shared" si="24"/>
        <v/>
      </c>
      <c r="R762" s="60"/>
    </row>
    <row r="763" spans="1:18">
      <c r="A763" s="5"/>
      <c r="B763" s="5"/>
      <c r="C763" s="5"/>
      <c r="D763" s="54" t="str">
        <f t="shared" si="23"/>
        <v/>
      </c>
      <c r="E763" s="5"/>
      <c r="F763" s="5"/>
      <c r="G763" s="5"/>
      <c r="H763" s="5"/>
      <c r="I763" s="16"/>
      <c r="J763" s="7"/>
      <c r="K763" s="5"/>
      <c r="L763" s="5"/>
      <c r="M763" s="5"/>
      <c r="N763" s="5"/>
      <c r="O763" s="5"/>
      <c r="P763" s="5"/>
      <c r="Q763" s="54" t="str">
        <f t="shared" si="24"/>
        <v/>
      </c>
      <c r="R763" s="60"/>
    </row>
    <row r="764" spans="1:18">
      <c r="A764" s="5"/>
      <c r="B764" s="5"/>
      <c r="C764" s="5"/>
      <c r="D764" s="54" t="str">
        <f t="shared" si="23"/>
        <v/>
      </c>
      <c r="E764" s="5"/>
      <c r="F764" s="5"/>
      <c r="G764" s="5"/>
      <c r="H764" s="5"/>
      <c r="I764" s="16"/>
      <c r="J764" s="7"/>
      <c r="K764" s="5"/>
      <c r="L764" s="5"/>
      <c r="M764" s="5"/>
      <c r="N764" s="5"/>
      <c r="O764" s="5"/>
      <c r="P764" s="5"/>
      <c r="Q764" s="54" t="str">
        <f t="shared" si="24"/>
        <v/>
      </c>
      <c r="R764" s="60"/>
    </row>
    <row r="765" spans="1:18">
      <c r="A765" s="5"/>
      <c r="B765" s="5"/>
      <c r="C765" s="5"/>
      <c r="D765" s="54" t="str">
        <f t="shared" si="23"/>
        <v/>
      </c>
      <c r="E765" s="5"/>
      <c r="F765" s="5"/>
      <c r="G765" s="5"/>
      <c r="H765" s="5"/>
      <c r="I765" s="16"/>
      <c r="J765" s="7"/>
      <c r="K765" s="5"/>
      <c r="L765" s="5"/>
      <c r="M765" s="5"/>
      <c r="N765" s="5"/>
      <c r="O765" s="5"/>
      <c r="P765" s="5"/>
      <c r="Q765" s="54" t="str">
        <f t="shared" si="24"/>
        <v/>
      </c>
      <c r="R765" s="60"/>
    </row>
    <row r="766" spans="1:18">
      <c r="A766" s="5"/>
      <c r="B766" s="5"/>
      <c r="C766" s="5"/>
      <c r="D766" s="54" t="str">
        <f t="shared" si="23"/>
        <v/>
      </c>
      <c r="E766" s="5"/>
      <c r="F766" s="5"/>
      <c r="G766" s="5"/>
      <c r="H766" s="5"/>
      <c r="I766" s="16"/>
      <c r="J766" s="7"/>
      <c r="K766" s="5"/>
      <c r="L766" s="5"/>
      <c r="M766" s="5"/>
      <c r="N766" s="5"/>
      <c r="O766" s="5"/>
      <c r="P766" s="5"/>
      <c r="Q766" s="54" t="str">
        <f t="shared" si="24"/>
        <v/>
      </c>
      <c r="R766" s="60"/>
    </row>
    <row r="767" spans="1:18">
      <c r="A767" s="5"/>
      <c r="B767" s="5"/>
      <c r="C767" s="5"/>
      <c r="D767" s="54" t="str">
        <f t="shared" si="23"/>
        <v/>
      </c>
      <c r="E767" s="5"/>
      <c r="F767" s="5"/>
      <c r="G767" s="5"/>
      <c r="H767" s="5"/>
      <c r="I767" s="16"/>
      <c r="J767" s="7"/>
      <c r="K767" s="5"/>
      <c r="L767" s="5"/>
      <c r="M767" s="5"/>
      <c r="N767" s="5"/>
      <c r="O767" s="5"/>
      <c r="P767" s="5"/>
      <c r="Q767" s="54" t="str">
        <f t="shared" si="24"/>
        <v/>
      </c>
      <c r="R767" s="60"/>
    </row>
    <row r="768" spans="1:18">
      <c r="A768" s="5"/>
      <c r="B768" s="5"/>
      <c r="C768" s="5"/>
      <c r="D768" s="54" t="str">
        <f t="shared" si="23"/>
        <v/>
      </c>
      <c r="E768" s="5"/>
      <c r="F768" s="5"/>
      <c r="G768" s="5"/>
      <c r="H768" s="5"/>
      <c r="I768" s="16"/>
      <c r="J768" s="7"/>
      <c r="K768" s="5"/>
      <c r="L768" s="5"/>
      <c r="M768" s="5"/>
      <c r="N768" s="5"/>
      <c r="O768" s="5"/>
      <c r="P768" s="5"/>
      <c r="Q768" s="54" t="str">
        <f t="shared" si="24"/>
        <v/>
      </c>
      <c r="R768" s="60"/>
    </row>
    <row r="769" spans="1:18">
      <c r="A769" s="5"/>
      <c r="B769" s="5"/>
      <c r="C769" s="5"/>
      <c r="D769" s="54" t="str">
        <f t="shared" si="23"/>
        <v/>
      </c>
      <c r="E769" s="5"/>
      <c r="F769" s="5"/>
      <c r="G769" s="5"/>
      <c r="H769" s="5"/>
      <c r="I769" s="16"/>
      <c r="J769" s="7"/>
      <c r="K769" s="5"/>
      <c r="L769" s="5"/>
      <c r="M769" s="5"/>
      <c r="N769" s="5"/>
      <c r="O769" s="5"/>
      <c r="P769" s="5"/>
      <c r="Q769" s="54" t="str">
        <f t="shared" si="24"/>
        <v/>
      </c>
      <c r="R769" s="60"/>
    </row>
    <row r="770" spans="1:18">
      <c r="A770" s="5"/>
      <c r="B770" s="5"/>
      <c r="C770" s="5"/>
      <c r="D770" s="54" t="str">
        <f t="shared" ref="D770:D833" si="25">IF(E770="",LEFT(C770,12),LEFT(E770,12))</f>
        <v/>
      </c>
      <c r="E770" s="5"/>
      <c r="F770" s="5"/>
      <c r="G770" s="5"/>
      <c r="H770" s="5"/>
      <c r="I770" s="16"/>
      <c r="J770" s="7"/>
      <c r="K770" s="5"/>
      <c r="L770" s="5"/>
      <c r="M770" s="5"/>
      <c r="N770" s="5"/>
      <c r="O770" s="5"/>
      <c r="P770" s="5"/>
      <c r="Q770" s="54" t="str">
        <f t="shared" si="24"/>
        <v/>
      </c>
      <c r="R770" s="60"/>
    </row>
    <row r="771" spans="1:18">
      <c r="A771" s="5"/>
      <c r="B771" s="5"/>
      <c r="C771" s="5"/>
      <c r="D771" s="54" t="str">
        <f t="shared" si="25"/>
        <v/>
      </c>
      <c r="E771" s="5"/>
      <c r="F771" s="5"/>
      <c r="G771" s="5"/>
      <c r="H771" s="5"/>
      <c r="I771" s="16"/>
      <c r="J771" s="7"/>
      <c r="K771" s="5"/>
      <c r="L771" s="5"/>
      <c r="M771" s="5"/>
      <c r="N771" s="5"/>
      <c r="O771" s="5"/>
      <c r="P771" s="5"/>
      <c r="Q771" s="54" t="str">
        <f t="shared" ref="Q771:Q834" si="26">IF(C771="","",LEFT(C771,24))</f>
        <v/>
      </c>
      <c r="R771" s="60"/>
    </row>
    <row r="772" spans="1:18">
      <c r="A772" s="5"/>
      <c r="B772" s="5"/>
      <c r="C772" s="5"/>
      <c r="D772" s="54" t="str">
        <f t="shared" si="25"/>
        <v/>
      </c>
      <c r="E772" s="5"/>
      <c r="F772" s="5"/>
      <c r="G772" s="5"/>
      <c r="H772" s="5"/>
      <c r="I772" s="16"/>
      <c r="J772" s="7"/>
      <c r="K772" s="5"/>
      <c r="L772" s="5"/>
      <c r="M772" s="5"/>
      <c r="N772" s="5"/>
      <c r="O772" s="5"/>
      <c r="P772" s="5"/>
      <c r="Q772" s="54" t="str">
        <f t="shared" si="26"/>
        <v/>
      </c>
      <c r="R772" s="60"/>
    </row>
    <row r="773" spans="1:18">
      <c r="A773" s="5"/>
      <c r="B773" s="5"/>
      <c r="C773" s="5"/>
      <c r="D773" s="54" t="str">
        <f t="shared" si="25"/>
        <v/>
      </c>
      <c r="E773" s="5"/>
      <c r="F773" s="5"/>
      <c r="G773" s="5"/>
      <c r="H773" s="5"/>
      <c r="I773" s="16"/>
      <c r="J773" s="7"/>
      <c r="K773" s="5"/>
      <c r="L773" s="5"/>
      <c r="M773" s="5"/>
      <c r="N773" s="5"/>
      <c r="O773" s="5"/>
      <c r="P773" s="5"/>
      <c r="Q773" s="54" t="str">
        <f t="shared" si="26"/>
        <v/>
      </c>
      <c r="R773" s="60"/>
    </row>
    <row r="774" spans="1:18">
      <c r="A774" s="5"/>
      <c r="B774" s="5"/>
      <c r="C774" s="5"/>
      <c r="D774" s="54" t="str">
        <f t="shared" si="25"/>
        <v/>
      </c>
      <c r="E774" s="5"/>
      <c r="F774" s="5"/>
      <c r="G774" s="5"/>
      <c r="H774" s="5"/>
      <c r="I774" s="16"/>
      <c r="J774" s="7"/>
      <c r="K774" s="5"/>
      <c r="L774" s="5"/>
      <c r="M774" s="5"/>
      <c r="N774" s="5"/>
      <c r="O774" s="5"/>
      <c r="P774" s="5"/>
      <c r="Q774" s="54" t="str">
        <f t="shared" si="26"/>
        <v/>
      </c>
      <c r="R774" s="60"/>
    </row>
    <row r="775" spans="1:18">
      <c r="A775" s="5"/>
      <c r="B775" s="5"/>
      <c r="C775" s="5"/>
      <c r="D775" s="54" t="str">
        <f t="shared" si="25"/>
        <v/>
      </c>
      <c r="E775" s="5"/>
      <c r="F775" s="5"/>
      <c r="G775" s="5"/>
      <c r="H775" s="5"/>
      <c r="I775" s="16"/>
      <c r="J775" s="7"/>
      <c r="K775" s="5"/>
      <c r="L775" s="5"/>
      <c r="M775" s="5"/>
      <c r="N775" s="5"/>
      <c r="O775" s="5"/>
      <c r="P775" s="5"/>
      <c r="Q775" s="54" t="str">
        <f t="shared" si="26"/>
        <v/>
      </c>
      <c r="R775" s="60"/>
    </row>
    <row r="776" spans="1:18">
      <c r="A776" s="5"/>
      <c r="B776" s="5"/>
      <c r="C776" s="5"/>
      <c r="D776" s="54" t="str">
        <f t="shared" si="25"/>
        <v/>
      </c>
      <c r="E776" s="5"/>
      <c r="F776" s="5"/>
      <c r="G776" s="5"/>
      <c r="H776" s="5"/>
      <c r="I776" s="16"/>
      <c r="J776" s="7"/>
      <c r="K776" s="5"/>
      <c r="L776" s="5"/>
      <c r="M776" s="5"/>
      <c r="N776" s="5"/>
      <c r="O776" s="5"/>
      <c r="P776" s="5"/>
      <c r="Q776" s="54" t="str">
        <f t="shared" si="26"/>
        <v/>
      </c>
      <c r="R776" s="60"/>
    </row>
    <row r="777" spans="1:18">
      <c r="A777" s="5"/>
      <c r="B777" s="5"/>
      <c r="C777" s="5"/>
      <c r="D777" s="54" t="str">
        <f t="shared" si="25"/>
        <v/>
      </c>
      <c r="E777" s="5"/>
      <c r="F777" s="5"/>
      <c r="G777" s="5"/>
      <c r="H777" s="5"/>
      <c r="I777" s="16"/>
      <c r="J777" s="7"/>
      <c r="K777" s="5"/>
      <c r="L777" s="5"/>
      <c r="M777" s="5"/>
      <c r="N777" s="5"/>
      <c r="O777" s="5"/>
      <c r="P777" s="5"/>
      <c r="Q777" s="54" t="str">
        <f t="shared" si="26"/>
        <v/>
      </c>
      <c r="R777" s="60"/>
    </row>
    <row r="778" spans="1:18">
      <c r="A778" s="5"/>
      <c r="B778" s="5"/>
      <c r="C778" s="5"/>
      <c r="D778" s="54" t="str">
        <f t="shared" si="25"/>
        <v/>
      </c>
      <c r="E778" s="5"/>
      <c r="F778" s="5"/>
      <c r="G778" s="5"/>
      <c r="H778" s="5"/>
      <c r="I778" s="16"/>
      <c r="J778" s="7"/>
      <c r="K778" s="5"/>
      <c r="L778" s="5"/>
      <c r="M778" s="5"/>
      <c r="N778" s="5"/>
      <c r="O778" s="5"/>
      <c r="P778" s="5"/>
      <c r="Q778" s="54" t="str">
        <f t="shared" si="26"/>
        <v/>
      </c>
      <c r="R778" s="60"/>
    </row>
    <row r="779" spans="1:18">
      <c r="A779" s="5"/>
      <c r="B779" s="5"/>
      <c r="C779" s="5"/>
      <c r="D779" s="54" t="str">
        <f t="shared" si="25"/>
        <v/>
      </c>
      <c r="E779" s="5"/>
      <c r="F779" s="5"/>
      <c r="G779" s="5"/>
      <c r="H779" s="5"/>
      <c r="I779" s="16"/>
      <c r="J779" s="7"/>
      <c r="K779" s="5"/>
      <c r="L779" s="5"/>
      <c r="M779" s="5"/>
      <c r="N779" s="5"/>
      <c r="O779" s="5"/>
      <c r="P779" s="5"/>
      <c r="Q779" s="54" t="str">
        <f t="shared" si="26"/>
        <v/>
      </c>
      <c r="R779" s="60"/>
    </row>
    <row r="780" spans="1:18">
      <c r="A780" s="5"/>
      <c r="B780" s="5"/>
      <c r="C780" s="5"/>
      <c r="D780" s="54" t="str">
        <f t="shared" si="25"/>
        <v/>
      </c>
      <c r="E780" s="5"/>
      <c r="F780" s="5"/>
      <c r="G780" s="5"/>
      <c r="H780" s="5"/>
      <c r="I780" s="16"/>
      <c r="J780" s="7"/>
      <c r="K780" s="5"/>
      <c r="L780" s="5"/>
      <c r="M780" s="5"/>
      <c r="N780" s="5"/>
      <c r="O780" s="5"/>
      <c r="P780" s="5"/>
      <c r="Q780" s="54" t="str">
        <f t="shared" si="26"/>
        <v/>
      </c>
      <c r="R780" s="60"/>
    </row>
    <row r="781" spans="1:18">
      <c r="A781" s="5"/>
      <c r="B781" s="5"/>
      <c r="C781" s="5"/>
      <c r="D781" s="54" t="str">
        <f t="shared" si="25"/>
        <v/>
      </c>
      <c r="E781" s="5"/>
      <c r="F781" s="5"/>
      <c r="G781" s="5"/>
      <c r="H781" s="5"/>
      <c r="I781" s="16"/>
      <c r="J781" s="7"/>
      <c r="K781" s="5"/>
      <c r="L781" s="5"/>
      <c r="M781" s="5"/>
      <c r="N781" s="5"/>
      <c r="O781" s="5"/>
      <c r="P781" s="5"/>
      <c r="Q781" s="54" t="str">
        <f t="shared" si="26"/>
        <v/>
      </c>
      <c r="R781" s="60"/>
    </row>
    <row r="782" spans="1:18">
      <c r="A782" s="5"/>
      <c r="B782" s="5"/>
      <c r="C782" s="5"/>
      <c r="D782" s="54" t="str">
        <f t="shared" si="25"/>
        <v/>
      </c>
      <c r="E782" s="5"/>
      <c r="F782" s="5"/>
      <c r="G782" s="5"/>
      <c r="H782" s="5"/>
      <c r="I782" s="16"/>
      <c r="J782" s="7"/>
      <c r="K782" s="5"/>
      <c r="L782" s="5"/>
      <c r="M782" s="5"/>
      <c r="N782" s="5"/>
      <c r="O782" s="5"/>
      <c r="P782" s="5"/>
      <c r="Q782" s="54" t="str">
        <f t="shared" si="26"/>
        <v/>
      </c>
      <c r="R782" s="60"/>
    </row>
    <row r="783" spans="1:18">
      <c r="A783" s="5"/>
      <c r="B783" s="5"/>
      <c r="C783" s="5"/>
      <c r="D783" s="54" t="str">
        <f t="shared" si="25"/>
        <v/>
      </c>
      <c r="E783" s="5"/>
      <c r="F783" s="5"/>
      <c r="G783" s="5"/>
      <c r="H783" s="5"/>
      <c r="I783" s="16"/>
      <c r="J783" s="7"/>
      <c r="K783" s="5"/>
      <c r="L783" s="5"/>
      <c r="M783" s="5"/>
      <c r="N783" s="5"/>
      <c r="O783" s="5"/>
      <c r="P783" s="5"/>
      <c r="Q783" s="54" t="str">
        <f t="shared" si="26"/>
        <v/>
      </c>
      <c r="R783" s="60"/>
    </row>
    <row r="784" spans="1:18">
      <c r="A784" s="5"/>
      <c r="B784" s="5"/>
      <c r="C784" s="5"/>
      <c r="D784" s="54" t="str">
        <f t="shared" si="25"/>
        <v/>
      </c>
      <c r="E784" s="5"/>
      <c r="F784" s="5"/>
      <c r="G784" s="5"/>
      <c r="H784" s="5"/>
      <c r="I784" s="16"/>
      <c r="J784" s="7"/>
      <c r="K784" s="5"/>
      <c r="L784" s="5"/>
      <c r="M784" s="5"/>
      <c r="N784" s="5"/>
      <c r="O784" s="5"/>
      <c r="P784" s="5"/>
      <c r="Q784" s="54" t="str">
        <f t="shared" si="26"/>
        <v/>
      </c>
      <c r="R784" s="60"/>
    </row>
    <row r="785" spans="1:18">
      <c r="A785" s="5"/>
      <c r="B785" s="5"/>
      <c r="C785" s="5"/>
      <c r="D785" s="54" t="str">
        <f t="shared" si="25"/>
        <v/>
      </c>
      <c r="E785" s="5"/>
      <c r="F785" s="5"/>
      <c r="G785" s="5"/>
      <c r="H785" s="5"/>
      <c r="I785" s="16"/>
      <c r="J785" s="7"/>
      <c r="K785" s="5"/>
      <c r="L785" s="5"/>
      <c r="M785" s="5"/>
      <c r="N785" s="5"/>
      <c r="O785" s="5"/>
      <c r="P785" s="5"/>
      <c r="Q785" s="54" t="str">
        <f t="shared" si="26"/>
        <v/>
      </c>
      <c r="R785" s="60"/>
    </row>
    <row r="786" spans="1:18">
      <c r="A786" s="5"/>
      <c r="B786" s="5"/>
      <c r="C786" s="5"/>
      <c r="D786" s="54" t="str">
        <f t="shared" si="25"/>
        <v/>
      </c>
      <c r="E786" s="5"/>
      <c r="F786" s="5"/>
      <c r="G786" s="5"/>
      <c r="H786" s="5"/>
      <c r="I786" s="16"/>
      <c r="J786" s="7"/>
      <c r="K786" s="5"/>
      <c r="L786" s="5"/>
      <c r="M786" s="5"/>
      <c r="N786" s="5"/>
      <c r="O786" s="5"/>
      <c r="P786" s="5"/>
      <c r="Q786" s="54" t="str">
        <f t="shared" si="26"/>
        <v/>
      </c>
      <c r="R786" s="60"/>
    </row>
    <row r="787" spans="1:18">
      <c r="A787" s="5"/>
      <c r="B787" s="5"/>
      <c r="C787" s="5"/>
      <c r="D787" s="54" t="str">
        <f t="shared" si="25"/>
        <v/>
      </c>
      <c r="E787" s="5"/>
      <c r="F787" s="5"/>
      <c r="G787" s="5"/>
      <c r="H787" s="5"/>
      <c r="I787" s="16"/>
      <c r="J787" s="7"/>
      <c r="K787" s="5"/>
      <c r="L787" s="5"/>
      <c r="M787" s="5"/>
      <c r="N787" s="5"/>
      <c r="O787" s="5"/>
      <c r="P787" s="5"/>
      <c r="Q787" s="54" t="str">
        <f t="shared" si="26"/>
        <v/>
      </c>
      <c r="R787" s="60"/>
    </row>
    <row r="788" spans="1:18">
      <c r="A788" s="5"/>
      <c r="B788" s="5"/>
      <c r="C788" s="5"/>
      <c r="D788" s="54" t="str">
        <f t="shared" si="25"/>
        <v/>
      </c>
      <c r="E788" s="5"/>
      <c r="F788" s="5"/>
      <c r="G788" s="5"/>
      <c r="H788" s="5"/>
      <c r="I788" s="16"/>
      <c r="J788" s="7"/>
      <c r="K788" s="5"/>
      <c r="L788" s="5"/>
      <c r="M788" s="5"/>
      <c r="N788" s="5"/>
      <c r="O788" s="5"/>
      <c r="P788" s="5"/>
      <c r="Q788" s="54" t="str">
        <f t="shared" si="26"/>
        <v/>
      </c>
      <c r="R788" s="60"/>
    </row>
    <row r="789" spans="1:18">
      <c r="A789" s="5"/>
      <c r="B789" s="5"/>
      <c r="C789" s="5"/>
      <c r="D789" s="54" t="str">
        <f t="shared" si="25"/>
        <v/>
      </c>
      <c r="E789" s="5"/>
      <c r="F789" s="5"/>
      <c r="G789" s="5"/>
      <c r="H789" s="5"/>
      <c r="I789" s="16"/>
      <c r="J789" s="7"/>
      <c r="K789" s="5"/>
      <c r="L789" s="5"/>
      <c r="M789" s="5"/>
      <c r="N789" s="5"/>
      <c r="O789" s="5"/>
      <c r="P789" s="5"/>
      <c r="Q789" s="54" t="str">
        <f t="shared" si="26"/>
        <v/>
      </c>
      <c r="R789" s="60"/>
    </row>
    <row r="790" spans="1:18">
      <c r="A790" s="5"/>
      <c r="B790" s="5"/>
      <c r="C790" s="5"/>
      <c r="D790" s="54" t="str">
        <f t="shared" si="25"/>
        <v/>
      </c>
      <c r="E790" s="5"/>
      <c r="F790" s="5"/>
      <c r="G790" s="5"/>
      <c r="H790" s="5"/>
      <c r="I790" s="16"/>
      <c r="J790" s="7"/>
      <c r="K790" s="5"/>
      <c r="L790" s="5"/>
      <c r="M790" s="5"/>
      <c r="N790" s="5"/>
      <c r="O790" s="5"/>
      <c r="P790" s="5"/>
      <c r="Q790" s="54" t="str">
        <f t="shared" si="26"/>
        <v/>
      </c>
      <c r="R790" s="60"/>
    </row>
    <row r="791" spans="1:18">
      <c r="A791" s="5"/>
      <c r="B791" s="5"/>
      <c r="C791" s="5"/>
      <c r="D791" s="54" t="str">
        <f t="shared" si="25"/>
        <v/>
      </c>
      <c r="E791" s="5"/>
      <c r="F791" s="5"/>
      <c r="G791" s="5"/>
      <c r="H791" s="5"/>
      <c r="I791" s="16"/>
      <c r="J791" s="7"/>
      <c r="K791" s="5"/>
      <c r="L791" s="5"/>
      <c r="M791" s="5"/>
      <c r="N791" s="5"/>
      <c r="O791" s="5"/>
      <c r="P791" s="5"/>
      <c r="Q791" s="54" t="str">
        <f t="shared" si="26"/>
        <v/>
      </c>
      <c r="R791" s="60"/>
    </row>
    <row r="792" spans="1:18">
      <c r="A792" s="5"/>
      <c r="B792" s="5"/>
      <c r="C792" s="5"/>
      <c r="D792" s="54" t="str">
        <f t="shared" si="25"/>
        <v/>
      </c>
      <c r="E792" s="5"/>
      <c r="F792" s="5"/>
      <c r="G792" s="5"/>
      <c r="H792" s="5"/>
      <c r="I792" s="16"/>
      <c r="J792" s="7"/>
      <c r="K792" s="5"/>
      <c r="L792" s="5"/>
      <c r="M792" s="5"/>
      <c r="N792" s="5"/>
      <c r="O792" s="5"/>
      <c r="P792" s="5"/>
      <c r="Q792" s="54" t="str">
        <f t="shared" si="26"/>
        <v/>
      </c>
      <c r="R792" s="60"/>
    </row>
    <row r="793" spans="1:18">
      <c r="A793" s="5"/>
      <c r="B793" s="5"/>
      <c r="C793" s="5"/>
      <c r="D793" s="54" t="str">
        <f t="shared" si="25"/>
        <v/>
      </c>
      <c r="E793" s="5"/>
      <c r="F793" s="5"/>
      <c r="G793" s="5"/>
      <c r="H793" s="5"/>
      <c r="I793" s="16"/>
      <c r="J793" s="7"/>
      <c r="K793" s="5"/>
      <c r="L793" s="5"/>
      <c r="M793" s="5"/>
      <c r="N793" s="5"/>
      <c r="O793" s="5"/>
      <c r="P793" s="5"/>
      <c r="Q793" s="54" t="str">
        <f t="shared" si="26"/>
        <v/>
      </c>
      <c r="R793" s="60"/>
    </row>
    <row r="794" spans="1:18">
      <c r="A794" s="5"/>
      <c r="B794" s="5"/>
      <c r="C794" s="5"/>
      <c r="D794" s="54" t="str">
        <f t="shared" si="25"/>
        <v/>
      </c>
      <c r="E794" s="5"/>
      <c r="F794" s="5"/>
      <c r="G794" s="5"/>
      <c r="H794" s="5"/>
      <c r="I794" s="16"/>
      <c r="J794" s="7"/>
      <c r="K794" s="5"/>
      <c r="L794" s="5"/>
      <c r="M794" s="5"/>
      <c r="N794" s="5"/>
      <c r="O794" s="5"/>
      <c r="P794" s="5"/>
      <c r="Q794" s="54" t="str">
        <f t="shared" si="26"/>
        <v/>
      </c>
      <c r="R794" s="60"/>
    </row>
    <row r="795" spans="1:18">
      <c r="A795" s="5"/>
      <c r="B795" s="5"/>
      <c r="C795" s="5"/>
      <c r="D795" s="54" t="str">
        <f t="shared" si="25"/>
        <v/>
      </c>
      <c r="E795" s="5"/>
      <c r="F795" s="5"/>
      <c r="G795" s="5"/>
      <c r="H795" s="5"/>
      <c r="I795" s="16"/>
      <c r="J795" s="7"/>
      <c r="K795" s="5"/>
      <c r="L795" s="5"/>
      <c r="M795" s="5"/>
      <c r="N795" s="5"/>
      <c r="O795" s="5"/>
      <c r="P795" s="5"/>
      <c r="Q795" s="54" t="str">
        <f t="shared" si="26"/>
        <v/>
      </c>
      <c r="R795" s="60"/>
    </row>
    <row r="796" spans="1:18">
      <c r="A796" s="5"/>
      <c r="B796" s="5"/>
      <c r="C796" s="5"/>
      <c r="D796" s="54" t="str">
        <f t="shared" si="25"/>
        <v/>
      </c>
      <c r="E796" s="5"/>
      <c r="F796" s="5"/>
      <c r="G796" s="5"/>
      <c r="H796" s="5"/>
      <c r="I796" s="16"/>
      <c r="J796" s="7"/>
      <c r="K796" s="5"/>
      <c r="L796" s="5"/>
      <c r="M796" s="5"/>
      <c r="N796" s="5"/>
      <c r="O796" s="5"/>
      <c r="P796" s="5"/>
      <c r="Q796" s="54" t="str">
        <f t="shared" si="26"/>
        <v/>
      </c>
      <c r="R796" s="60"/>
    </row>
    <row r="797" spans="1:18">
      <c r="A797" s="5"/>
      <c r="B797" s="5"/>
      <c r="C797" s="5"/>
      <c r="D797" s="54" t="str">
        <f t="shared" si="25"/>
        <v/>
      </c>
      <c r="E797" s="5"/>
      <c r="F797" s="5"/>
      <c r="G797" s="5"/>
      <c r="H797" s="5"/>
      <c r="I797" s="16"/>
      <c r="J797" s="7"/>
      <c r="K797" s="5"/>
      <c r="L797" s="5"/>
      <c r="M797" s="5"/>
      <c r="N797" s="5"/>
      <c r="O797" s="5"/>
      <c r="P797" s="5"/>
      <c r="Q797" s="54" t="str">
        <f t="shared" si="26"/>
        <v/>
      </c>
      <c r="R797" s="60"/>
    </row>
    <row r="798" spans="1:18">
      <c r="A798" s="5"/>
      <c r="B798" s="5"/>
      <c r="C798" s="5"/>
      <c r="D798" s="54" t="str">
        <f t="shared" si="25"/>
        <v/>
      </c>
      <c r="E798" s="5"/>
      <c r="F798" s="5"/>
      <c r="G798" s="5"/>
      <c r="H798" s="5"/>
      <c r="I798" s="16"/>
      <c r="J798" s="7"/>
      <c r="K798" s="5"/>
      <c r="L798" s="5"/>
      <c r="M798" s="5"/>
      <c r="N798" s="5"/>
      <c r="O798" s="5"/>
      <c r="P798" s="5"/>
      <c r="Q798" s="54" t="str">
        <f t="shared" si="26"/>
        <v/>
      </c>
      <c r="R798" s="60"/>
    </row>
    <row r="799" spans="1:18">
      <c r="A799" s="5"/>
      <c r="B799" s="5"/>
      <c r="C799" s="5"/>
      <c r="D799" s="54" t="str">
        <f t="shared" si="25"/>
        <v/>
      </c>
      <c r="E799" s="5"/>
      <c r="F799" s="5"/>
      <c r="G799" s="5"/>
      <c r="H799" s="5"/>
      <c r="I799" s="16"/>
      <c r="J799" s="7"/>
      <c r="K799" s="5"/>
      <c r="L799" s="5"/>
      <c r="M799" s="5"/>
      <c r="N799" s="5"/>
      <c r="O799" s="5"/>
      <c r="P799" s="5"/>
      <c r="Q799" s="54" t="str">
        <f t="shared" si="26"/>
        <v/>
      </c>
      <c r="R799" s="60"/>
    </row>
    <row r="800" spans="1:18">
      <c r="A800" s="5"/>
      <c r="B800" s="5"/>
      <c r="C800" s="5"/>
      <c r="D800" s="54" t="str">
        <f t="shared" si="25"/>
        <v/>
      </c>
      <c r="E800" s="5"/>
      <c r="F800" s="5"/>
      <c r="G800" s="5"/>
      <c r="H800" s="5"/>
      <c r="I800" s="16"/>
      <c r="J800" s="7"/>
      <c r="K800" s="5"/>
      <c r="L800" s="5"/>
      <c r="M800" s="5"/>
      <c r="N800" s="5"/>
      <c r="O800" s="5"/>
      <c r="P800" s="5"/>
      <c r="Q800" s="54" t="str">
        <f t="shared" si="26"/>
        <v/>
      </c>
      <c r="R800" s="60"/>
    </row>
    <row r="801" spans="1:18">
      <c r="A801" s="5"/>
      <c r="B801" s="5"/>
      <c r="C801" s="5"/>
      <c r="D801" s="54" t="str">
        <f t="shared" si="25"/>
        <v/>
      </c>
      <c r="E801" s="5"/>
      <c r="F801" s="5"/>
      <c r="G801" s="5"/>
      <c r="H801" s="5"/>
      <c r="I801" s="16"/>
      <c r="J801" s="7"/>
      <c r="K801" s="5"/>
      <c r="L801" s="5"/>
      <c r="M801" s="5"/>
      <c r="N801" s="5"/>
      <c r="O801" s="5"/>
      <c r="P801" s="5"/>
      <c r="Q801" s="54" t="str">
        <f t="shared" si="26"/>
        <v/>
      </c>
      <c r="R801" s="60"/>
    </row>
    <row r="802" spans="1:18">
      <c r="A802" s="5"/>
      <c r="B802" s="5"/>
      <c r="C802" s="5"/>
      <c r="D802" s="54" t="str">
        <f t="shared" si="25"/>
        <v/>
      </c>
      <c r="E802" s="5"/>
      <c r="F802" s="5"/>
      <c r="G802" s="5"/>
      <c r="H802" s="5"/>
      <c r="I802" s="16"/>
      <c r="J802" s="7"/>
      <c r="K802" s="5"/>
      <c r="L802" s="5"/>
      <c r="M802" s="5"/>
      <c r="N802" s="5"/>
      <c r="O802" s="5"/>
      <c r="P802" s="5"/>
      <c r="Q802" s="54" t="str">
        <f t="shared" si="26"/>
        <v/>
      </c>
      <c r="R802" s="60"/>
    </row>
    <row r="803" spans="1:18">
      <c r="A803" s="5"/>
      <c r="B803" s="5"/>
      <c r="C803" s="5"/>
      <c r="D803" s="54" t="str">
        <f t="shared" si="25"/>
        <v/>
      </c>
      <c r="E803" s="5"/>
      <c r="F803" s="5"/>
      <c r="G803" s="5"/>
      <c r="H803" s="5"/>
      <c r="I803" s="16"/>
      <c r="J803" s="7"/>
      <c r="K803" s="5"/>
      <c r="L803" s="5"/>
      <c r="M803" s="5"/>
      <c r="N803" s="5"/>
      <c r="O803" s="5"/>
      <c r="P803" s="5"/>
      <c r="Q803" s="54" t="str">
        <f t="shared" si="26"/>
        <v/>
      </c>
      <c r="R803" s="60"/>
    </row>
    <row r="804" spans="1:18">
      <c r="A804" s="5"/>
      <c r="B804" s="5"/>
      <c r="C804" s="5"/>
      <c r="D804" s="54" t="str">
        <f t="shared" si="25"/>
        <v/>
      </c>
      <c r="E804" s="5"/>
      <c r="F804" s="5"/>
      <c r="G804" s="5"/>
      <c r="H804" s="5"/>
      <c r="I804" s="16"/>
      <c r="J804" s="7"/>
      <c r="K804" s="5"/>
      <c r="L804" s="5"/>
      <c r="M804" s="5"/>
      <c r="N804" s="5"/>
      <c r="O804" s="5"/>
      <c r="P804" s="5"/>
      <c r="Q804" s="54" t="str">
        <f t="shared" si="26"/>
        <v/>
      </c>
      <c r="R804" s="60"/>
    </row>
    <row r="805" spans="1:18">
      <c r="A805" s="5"/>
      <c r="B805" s="5"/>
      <c r="C805" s="5"/>
      <c r="D805" s="54" t="str">
        <f t="shared" si="25"/>
        <v/>
      </c>
      <c r="E805" s="5"/>
      <c r="F805" s="5"/>
      <c r="G805" s="5"/>
      <c r="H805" s="5"/>
      <c r="I805" s="16"/>
      <c r="J805" s="7"/>
      <c r="K805" s="5"/>
      <c r="L805" s="5"/>
      <c r="M805" s="5"/>
      <c r="N805" s="5"/>
      <c r="O805" s="5"/>
      <c r="P805" s="5"/>
      <c r="Q805" s="54" t="str">
        <f t="shared" si="26"/>
        <v/>
      </c>
      <c r="R805" s="60"/>
    </row>
    <row r="806" spans="1:18">
      <c r="A806" s="5"/>
      <c r="B806" s="5"/>
      <c r="C806" s="5"/>
      <c r="D806" s="54" t="str">
        <f t="shared" si="25"/>
        <v/>
      </c>
      <c r="E806" s="5"/>
      <c r="F806" s="5"/>
      <c r="G806" s="5"/>
      <c r="H806" s="5"/>
      <c r="I806" s="16"/>
      <c r="J806" s="7"/>
      <c r="K806" s="5"/>
      <c r="L806" s="5"/>
      <c r="M806" s="5"/>
      <c r="N806" s="5"/>
      <c r="O806" s="5"/>
      <c r="P806" s="5"/>
      <c r="Q806" s="54" t="str">
        <f t="shared" si="26"/>
        <v/>
      </c>
      <c r="R806" s="60"/>
    </row>
    <row r="807" spans="1:18">
      <c r="A807" s="5"/>
      <c r="B807" s="5"/>
      <c r="C807" s="5"/>
      <c r="D807" s="54" t="str">
        <f t="shared" si="25"/>
        <v/>
      </c>
      <c r="E807" s="5"/>
      <c r="F807" s="5"/>
      <c r="G807" s="5"/>
      <c r="H807" s="5"/>
      <c r="I807" s="16"/>
      <c r="J807" s="7"/>
      <c r="K807" s="5"/>
      <c r="L807" s="5"/>
      <c r="M807" s="5"/>
      <c r="N807" s="5"/>
      <c r="O807" s="5"/>
      <c r="P807" s="5"/>
      <c r="Q807" s="54" t="str">
        <f t="shared" si="26"/>
        <v/>
      </c>
      <c r="R807" s="60"/>
    </row>
    <row r="808" spans="1:18">
      <c r="A808" s="5"/>
      <c r="B808" s="5"/>
      <c r="C808" s="5"/>
      <c r="D808" s="54" t="str">
        <f t="shared" si="25"/>
        <v/>
      </c>
      <c r="E808" s="5"/>
      <c r="F808" s="5"/>
      <c r="G808" s="5"/>
      <c r="H808" s="5"/>
      <c r="I808" s="16"/>
      <c r="J808" s="7"/>
      <c r="K808" s="5"/>
      <c r="L808" s="5"/>
      <c r="M808" s="5"/>
      <c r="N808" s="5"/>
      <c r="O808" s="5"/>
      <c r="P808" s="5"/>
      <c r="Q808" s="54" t="str">
        <f t="shared" si="26"/>
        <v/>
      </c>
      <c r="R808" s="60"/>
    </row>
    <row r="809" spans="1:18">
      <c r="A809" s="5"/>
      <c r="B809" s="5"/>
      <c r="C809" s="5"/>
      <c r="D809" s="54" t="str">
        <f t="shared" si="25"/>
        <v/>
      </c>
      <c r="E809" s="5"/>
      <c r="F809" s="5"/>
      <c r="G809" s="5"/>
      <c r="H809" s="5"/>
      <c r="I809" s="16"/>
      <c r="J809" s="7"/>
      <c r="K809" s="5"/>
      <c r="L809" s="5"/>
      <c r="M809" s="5"/>
      <c r="N809" s="5"/>
      <c r="O809" s="5"/>
      <c r="P809" s="5"/>
      <c r="Q809" s="54" t="str">
        <f t="shared" si="26"/>
        <v/>
      </c>
      <c r="R809" s="60"/>
    </row>
    <row r="810" spans="1:18">
      <c r="A810" s="5"/>
      <c r="B810" s="5"/>
      <c r="C810" s="5"/>
      <c r="D810" s="54" t="str">
        <f t="shared" si="25"/>
        <v/>
      </c>
      <c r="E810" s="5"/>
      <c r="F810" s="5"/>
      <c r="G810" s="5"/>
      <c r="H810" s="5"/>
      <c r="I810" s="16"/>
      <c r="J810" s="7"/>
      <c r="K810" s="5"/>
      <c r="L810" s="5"/>
      <c r="M810" s="5"/>
      <c r="N810" s="5"/>
      <c r="O810" s="5"/>
      <c r="P810" s="5"/>
      <c r="Q810" s="54" t="str">
        <f t="shared" si="26"/>
        <v/>
      </c>
      <c r="R810" s="60"/>
    </row>
    <row r="811" spans="1:18">
      <c r="A811" s="5"/>
      <c r="B811" s="5"/>
      <c r="C811" s="5"/>
      <c r="D811" s="54" t="str">
        <f t="shared" si="25"/>
        <v/>
      </c>
      <c r="E811" s="5"/>
      <c r="F811" s="5"/>
      <c r="G811" s="5"/>
      <c r="H811" s="5"/>
      <c r="I811" s="16"/>
      <c r="J811" s="7"/>
      <c r="K811" s="5"/>
      <c r="L811" s="5"/>
      <c r="M811" s="5"/>
      <c r="N811" s="5"/>
      <c r="O811" s="5"/>
      <c r="P811" s="5"/>
      <c r="Q811" s="54" t="str">
        <f t="shared" si="26"/>
        <v/>
      </c>
      <c r="R811" s="60"/>
    </row>
    <row r="812" spans="1:18">
      <c r="A812" s="5"/>
      <c r="B812" s="5"/>
      <c r="C812" s="5"/>
      <c r="D812" s="54" t="str">
        <f t="shared" si="25"/>
        <v/>
      </c>
      <c r="E812" s="5"/>
      <c r="F812" s="5"/>
      <c r="G812" s="5"/>
      <c r="H812" s="5"/>
      <c r="I812" s="16"/>
      <c r="J812" s="7"/>
      <c r="K812" s="5"/>
      <c r="L812" s="5"/>
      <c r="M812" s="5"/>
      <c r="N812" s="5"/>
      <c r="O812" s="5"/>
      <c r="P812" s="5"/>
      <c r="Q812" s="54" t="str">
        <f t="shared" si="26"/>
        <v/>
      </c>
      <c r="R812" s="60"/>
    </row>
    <row r="813" spans="1:18">
      <c r="A813" s="5"/>
      <c r="B813" s="5"/>
      <c r="C813" s="5"/>
      <c r="D813" s="54" t="str">
        <f t="shared" si="25"/>
        <v/>
      </c>
      <c r="E813" s="5"/>
      <c r="F813" s="5"/>
      <c r="G813" s="5"/>
      <c r="H813" s="5"/>
      <c r="I813" s="16"/>
      <c r="J813" s="7"/>
      <c r="K813" s="5"/>
      <c r="L813" s="5"/>
      <c r="M813" s="5"/>
      <c r="N813" s="5"/>
      <c r="O813" s="5"/>
      <c r="P813" s="5"/>
      <c r="Q813" s="54" t="str">
        <f t="shared" si="26"/>
        <v/>
      </c>
      <c r="R813" s="60"/>
    </row>
    <row r="814" spans="1:18">
      <c r="A814" s="5"/>
      <c r="B814" s="5"/>
      <c r="C814" s="5"/>
      <c r="D814" s="54" t="str">
        <f t="shared" si="25"/>
        <v/>
      </c>
      <c r="E814" s="5"/>
      <c r="F814" s="5"/>
      <c r="G814" s="5"/>
      <c r="H814" s="5"/>
      <c r="I814" s="16"/>
      <c r="J814" s="7"/>
      <c r="K814" s="5"/>
      <c r="L814" s="5"/>
      <c r="M814" s="5"/>
      <c r="N814" s="5"/>
      <c r="O814" s="5"/>
      <c r="P814" s="5"/>
      <c r="Q814" s="54" t="str">
        <f t="shared" si="26"/>
        <v/>
      </c>
      <c r="R814" s="60"/>
    </row>
    <row r="815" spans="1:18">
      <c r="A815" s="5"/>
      <c r="B815" s="5"/>
      <c r="C815" s="5"/>
      <c r="D815" s="54" t="str">
        <f t="shared" si="25"/>
        <v/>
      </c>
      <c r="E815" s="5"/>
      <c r="F815" s="5"/>
      <c r="G815" s="5"/>
      <c r="H815" s="5"/>
      <c r="I815" s="16"/>
      <c r="J815" s="7"/>
      <c r="K815" s="5"/>
      <c r="L815" s="5"/>
      <c r="M815" s="5"/>
      <c r="N815" s="5"/>
      <c r="O815" s="5"/>
      <c r="P815" s="5"/>
      <c r="Q815" s="54" t="str">
        <f t="shared" si="26"/>
        <v/>
      </c>
      <c r="R815" s="60"/>
    </row>
    <row r="816" spans="1:18">
      <c r="A816" s="5"/>
      <c r="B816" s="5"/>
      <c r="C816" s="5"/>
      <c r="D816" s="54" t="str">
        <f t="shared" si="25"/>
        <v/>
      </c>
      <c r="E816" s="5"/>
      <c r="F816" s="5"/>
      <c r="G816" s="5"/>
      <c r="H816" s="5"/>
      <c r="I816" s="16"/>
      <c r="J816" s="7"/>
      <c r="K816" s="5"/>
      <c r="L816" s="5"/>
      <c r="M816" s="5"/>
      <c r="N816" s="5"/>
      <c r="O816" s="5"/>
      <c r="P816" s="5"/>
      <c r="Q816" s="54" t="str">
        <f t="shared" si="26"/>
        <v/>
      </c>
      <c r="R816" s="60"/>
    </row>
    <row r="817" spans="1:18">
      <c r="A817" s="5"/>
      <c r="B817" s="5"/>
      <c r="C817" s="5"/>
      <c r="D817" s="54" t="str">
        <f t="shared" si="25"/>
        <v/>
      </c>
      <c r="E817" s="5"/>
      <c r="F817" s="5"/>
      <c r="G817" s="5"/>
      <c r="H817" s="5"/>
      <c r="I817" s="16"/>
      <c r="J817" s="7"/>
      <c r="K817" s="5"/>
      <c r="L817" s="5"/>
      <c r="M817" s="5"/>
      <c r="N817" s="5"/>
      <c r="O817" s="5"/>
      <c r="P817" s="5"/>
      <c r="Q817" s="54" t="str">
        <f t="shared" si="26"/>
        <v/>
      </c>
      <c r="R817" s="60"/>
    </row>
    <row r="818" spans="1:18">
      <c r="A818" s="5"/>
      <c r="B818" s="5"/>
      <c r="C818" s="5"/>
      <c r="D818" s="54" t="str">
        <f t="shared" si="25"/>
        <v/>
      </c>
      <c r="E818" s="5"/>
      <c r="F818" s="5"/>
      <c r="G818" s="5"/>
      <c r="H818" s="5"/>
      <c r="I818" s="16"/>
      <c r="J818" s="7"/>
      <c r="K818" s="5"/>
      <c r="L818" s="5"/>
      <c r="M818" s="5"/>
      <c r="N818" s="5"/>
      <c r="O818" s="5"/>
      <c r="P818" s="5"/>
      <c r="Q818" s="54" t="str">
        <f t="shared" si="26"/>
        <v/>
      </c>
      <c r="R818" s="60"/>
    </row>
    <row r="819" spans="1:18">
      <c r="A819" s="5"/>
      <c r="B819" s="5"/>
      <c r="C819" s="5"/>
      <c r="D819" s="54" t="str">
        <f t="shared" si="25"/>
        <v/>
      </c>
      <c r="E819" s="5"/>
      <c r="F819" s="5"/>
      <c r="G819" s="5"/>
      <c r="H819" s="5"/>
      <c r="I819" s="16"/>
      <c r="J819" s="7"/>
      <c r="K819" s="5"/>
      <c r="L819" s="5"/>
      <c r="M819" s="5"/>
      <c r="N819" s="5"/>
      <c r="O819" s="5"/>
      <c r="P819" s="5"/>
      <c r="Q819" s="54" t="str">
        <f t="shared" si="26"/>
        <v/>
      </c>
      <c r="R819" s="60"/>
    </row>
    <row r="820" spans="1:18">
      <c r="A820" s="5"/>
      <c r="B820" s="5"/>
      <c r="C820" s="5"/>
      <c r="D820" s="54" t="str">
        <f t="shared" si="25"/>
        <v/>
      </c>
      <c r="E820" s="5"/>
      <c r="F820" s="5"/>
      <c r="G820" s="5"/>
      <c r="H820" s="5"/>
      <c r="I820" s="16"/>
      <c r="J820" s="7"/>
      <c r="K820" s="5"/>
      <c r="L820" s="5"/>
      <c r="M820" s="5"/>
      <c r="N820" s="5"/>
      <c r="O820" s="5"/>
      <c r="P820" s="5"/>
      <c r="Q820" s="54" t="str">
        <f t="shared" si="26"/>
        <v/>
      </c>
      <c r="R820" s="60"/>
    </row>
    <row r="821" spans="1:18">
      <c r="A821" s="5"/>
      <c r="B821" s="5"/>
      <c r="C821" s="5"/>
      <c r="D821" s="54" t="str">
        <f t="shared" si="25"/>
        <v/>
      </c>
      <c r="E821" s="5"/>
      <c r="F821" s="5"/>
      <c r="G821" s="5"/>
      <c r="H821" s="5"/>
      <c r="I821" s="16"/>
      <c r="J821" s="7"/>
      <c r="K821" s="5"/>
      <c r="L821" s="5"/>
      <c r="M821" s="5"/>
      <c r="N821" s="5"/>
      <c r="O821" s="5"/>
      <c r="P821" s="5"/>
      <c r="Q821" s="54" t="str">
        <f t="shared" si="26"/>
        <v/>
      </c>
      <c r="R821" s="60"/>
    </row>
    <row r="822" spans="1:18">
      <c r="A822" s="5"/>
      <c r="B822" s="5"/>
      <c r="C822" s="5"/>
      <c r="D822" s="54" t="str">
        <f t="shared" si="25"/>
        <v/>
      </c>
      <c r="E822" s="5"/>
      <c r="F822" s="5"/>
      <c r="G822" s="5"/>
      <c r="H822" s="5"/>
      <c r="I822" s="16"/>
      <c r="J822" s="7"/>
      <c r="K822" s="5"/>
      <c r="L822" s="5"/>
      <c r="M822" s="5"/>
      <c r="N822" s="5"/>
      <c r="O822" s="5"/>
      <c r="P822" s="5"/>
      <c r="Q822" s="54" t="str">
        <f t="shared" si="26"/>
        <v/>
      </c>
      <c r="R822" s="60"/>
    </row>
    <row r="823" spans="1:18">
      <c r="A823" s="5"/>
      <c r="B823" s="5"/>
      <c r="C823" s="5"/>
      <c r="D823" s="54" t="str">
        <f t="shared" si="25"/>
        <v/>
      </c>
      <c r="E823" s="5"/>
      <c r="F823" s="5"/>
      <c r="G823" s="5"/>
      <c r="H823" s="5"/>
      <c r="I823" s="16"/>
      <c r="J823" s="7"/>
      <c r="K823" s="5"/>
      <c r="L823" s="5"/>
      <c r="M823" s="5"/>
      <c r="N823" s="5"/>
      <c r="O823" s="5"/>
      <c r="P823" s="5"/>
      <c r="Q823" s="54" t="str">
        <f t="shared" si="26"/>
        <v/>
      </c>
      <c r="R823" s="60"/>
    </row>
    <row r="824" spans="1:18">
      <c r="A824" s="5"/>
      <c r="B824" s="5"/>
      <c r="C824" s="5"/>
      <c r="D824" s="54" t="str">
        <f t="shared" si="25"/>
        <v/>
      </c>
      <c r="E824" s="5"/>
      <c r="F824" s="5"/>
      <c r="G824" s="5"/>
      <c r="H824" s="5"/>
      <c r="I824" s="16"/>
      <c r="J824" s="7"/>
      <c r="K824" s="5"/>
      <c r="L824" s="5"/>
      <c r="M824" s="5"/>
      <c r="N824" s="5"/>
      <c r="O824" s="5"/>
      <c r="P824" s="5"/>
      <c r="Q824" s="54" t="str">
        <f t="shared" si="26"/>
        <v/>
      </c>
      <c r="R824" s="60"/>
    </row>
    <row r="825" spans="1:18">
      <c r="A825" s="5"/>
      <c r="B825" s="5"/>
      <c r="C825" s="5"/>
      <c r="D825" s="54" t="str">
        <f t="shared" si="25"/>
        <v/>
      </c>
      <c r="E825" s="5"/>
      <c r="F825" s="5"/>
      <c r="G825" s="5"/>
      <c r="H825" s="5"/>
      <c r="I825" s="16"/>
      <c r="J825" s="7"/>
      <c r="K825" s="5"/>
      <c r="L825" s="5"/>
      <c r="M825" s="5"/>
      <c r="N825" s="5"/>
      <c r="O825" s="5"/>
      <c r="P825" s="5"/>
      <c r="Q825" s="54" t="str">
        <f t="shared" si="26"/>
        <v/>
      </c>
      <c r="R825" s="60"/>
    </row>
    <row r="826" spans="1:18">
      <c r="A826" s="5"/>
      <c r="B826" s="5"/>
      <c r="C826" s="5"/>
      <c r="D826" s="54" t="str">
        <f t="shared" si="25"/>
        <v/>
      </c>
      <c r="E826" s="5"/>
      <c r="F826" s="5"/>
      <c r="G826" s="5"/>
      <c r="H826" s="5"/>
      <c r="I826" s="16"/>
      <c r="J826" s="7"/>
      <c r="K826" s="5"/>
      <c r="L826" s="5"/>
      <c r="M826" s="5"/>
      <c r="N826" s="5"/>
      <c r="O826" s="5"/>
      <c r="P826" s="5"/>
      <c r="Q826" s="54" t="str">
        <f t="shared" si="26"/>
        <v/>
      </c>
      <c r="R826" s="60"/>
    </row>
    <row r="827" spans="1:18">
      <c r="A827" s="5"/>
      <c r="B827" s="5"/>
      <c r="C827" s="5"/>
      <c r="D827" s="54" t="str">
        <f t="shared" si="25"/>
        <v/>
      </c>
      <c r="E827" s="5"/>
      <c r="F827" s="5"/>
      <c r="G827" s="5"/>
      <c r="H827" s="5"/>
      <c r="I827" s="16"/>
      <c r="J827" s="7"/>
      <c r="K827" s="5"/>
      <c r="L827" s="5"/>
      <c r="M827" s="5"/>
      <c r="N827" s="5"/>
      <c r="O827" s="5"/>
      <c r="P827" s="5"/>
      <c r="Q827" s="54" t="str">
        <f t="shared" si="26"/>
        <v/>
      </c>
      <c r="R827" s="60"/>
    </row>
    <row r="828" spans="1:18">
      <c r="A828" s="5"/>
      <c r="B828" s="5"/>
      <c r="C828" s="5"/>
      <c r="D828" s="54" t="str">
        <f t="shared" si="25"/>
        <v/>
      </c>
      <c r="E828" s="5"/>
      <c r="F828" s="5"/>
      <c r="G828" s="5"/>
      <c r="H828" s="5"/>
      <c r="I828" s="16"/>
      <c r="J828" s="7"/>
      <c r="K828" s="5"/>
      <c r="L828" s="5"/>
      <c r="M828" s="5"/>
      <c r="N828" s="5"/>
      <c r="O828" s="5"/>
      <c r="P828" s="5"/>
      <c r="Q828" s="54" t="str">
        <f t="shared" si="26"/>
        <v/>
      </c>
      <c r="R828" s="60"/>
    </row>
    <row r="829" spans="1:18">
      <c r="A829" s="5"/>
      <c r="B829" s="5"/>
      <c r="C829" s="5"/>
      <c r="D829" s="54" t="str">
        <f t="shared" si="25"/>
        <v/>
      </c>
      <c r="E829" s="5"/>
      <c r="F829" s="5"/>
      <c r="G829" s="5"/>
      <c r="H829" s="5"/>
      <c r="I829" s="16"/>
      <c r="J829" s="7"/>
      <c r="K829" s="5"/>
      <c r="L829" s="5"/>
      <c r="M829" s="5"/>
      <c r="N829" s="5"/>
      <c r="O829" s="5"/>
      <c r="P829" s="5"/>
      <c r="Q829" s="54" t="str">
        <f t="shared" si="26"/>
        <v/>
      </c>
      <c r="R829" s="60"/>
    </row>
    <row r="830" spans="1:18">
      <c r="A830" s="5"/>
      <c r="B830" s="5"/>
      <c r="C830" s="5"/>
      <c r="D830" s="54" t="str">
        <f t="shared" si="25"/>
        <v/>
      </c>
      <c r="E830" s="5"/>
      <c r="F830" s="5"/>
      <c r="G830" s="5"/>
      <c r="H830" s="5"/>
      <c r="I830" s="16"/>
      <c r="J830" s="7"/>
      <c r="K830" s="5"/>
      <c r="L830" s="5"/>
      <c r="M830" s="5"/>
      <c r="N830" s="5"/>
      <c r="O830" s="5"/>
      <c r="P830" s="5"/>
      <c r="Q830" s="54" t="str">
        <f t="shared" si="26"/>
        <v/>
      </c>
      <c r="R830" s="60"/>
    </row>
    <row r="831" spans="1:18">
      <c r="A831" s="5"/>
      <c r="B831" s="5"/>
      <c r="C831" s="5"/>
      <c r="D831" s="54" t="str">
        <f t="shared" si="25"/>
        <v/>
      </c>
      <c r="E831" s="5"/>
      <c r="F831" s="5"/>
      <c r="G831" s="5"/>
      <c r="H831" s="5"/>
      <c r="I831" s="16"/>
      <c r="J831" s="7"/>
      <c r="K831" s="5"/>
      <c r="L831" s="5"/>
      <c r="M831" s="5"/>
      <c r="N831" s="5"/>
      <c r="O831" s="5"/>
      <c r="P831" s="5"/>
      <c r="Q831" s="54" t="str">
        <f t="shared" si="26"/>
        <v/>
      </c>
      <c r="R831" s="60"/>
    </row>
    <row r="832" spans="1:18">
      <c r="A832" s="5"/>
      <c r="B832" s="5"/>
      <c r="C832" s="5"/>
      <c r="D832" s="54" t="str">
        <f t="shared" si="25"/>
        <v/>
      </c>
      <c r="E832" s="5"/>
      <c r="F832" s="5"/>
      <c r="G832" s="5"/>
      <c r="H832" s="5"/>
      <c r="I832" s="16"/>
      <c r="J832" s="7"/>
      <c r="K832" s="5"/>
      <c r="L832" s="5"/>
      <c r="M832" s="5"/>
      <c r="N832" s="5"/>
      <c r="O832" s="5"/>
      <c r="P832" s="5"/>
      <c r="Q832" s="54" t="str">
        <f t="shared" si="26"/>
        <v/>
      </c>
      <c r="R832" s="60"/>
    </row>
    <row r="833" spans="1:18">
      <c r="A833" s="5"/>
      <c r="B833" s="5"/>
      <c r="C833" s="5"/>
      <c r="D833" s="54" t="str">
        <f t="shared" si="25"/>
        <v/>
      </c>
      <c r="E833" s="5"/>
      <c r="F833" s="5"/>
      <c r="G833" s="5"/>
      <c r="H833" s="5"/>
      <c r="I833" s="16"/>
      <c r="J833" s="7"/>
      <c r="K833" s="5"/>
      <c r="L833" s="5"/>
      <c r="M833" s="5"/>
      <c r="N833" s="5"/>
      <c r="O833" s="5"/>
      <c r="P833" s="5"/>
      <c r="Q833" s="54" t="str">
        <f t="shared" si="26"/>
        <v/>
      </c>
      <c r="R833" s="60"/>
    </row>
    <row r="834" spans="1:18">
      <c r="A834" s="5"/>
      <c r="B834" s="5"/>
      <c r="C834" s="5"/>
      <c r="D834" s="54" t="str">
        <f t="shared" ref="D834:D897" si="27">IF(E834="",LEFT(C834,12),LEFT(E834,12))</f>
        <v/>
      </c>
      <c r="E834" s="5"/>
      <c r="F834" s="5"/>
      <c r="G834" s="5"/>
      <c r="H834" s="5"/>
      <c r="I834" s="16"/>
      <c r="J834" s="7"/>
      <c r="K834" s="5"/>
      <c r="L834" s="5"/>
      <c r="M834" s="5"/>
      <c r="N834" s="5"/>
      <c r="O834" s="5"/>
      <c r="P834" s="5"/>
      <c r="Q834" s="54" t="str">
        <f t="shared" si="26"/>
        <v/>
      </c>
      <c r="R834" s="60"/>
    </row>
    <row r="835" spans="1:18">
      <c r="A835" s="5"/>
      <c r="B835" s="5"/>
      <c r="C835" s="5"/>
      <c r="D835" s="54" t="str">
        <f t="shared" si="27"/>
        <v/>
      </c>
      <c r="E835" s="5"/>
      <c r="F835" s="5"/>
      <c r="G835" s="5"/>
      <c r="H835" s="5"/>
      <c r="I835" s="16"/>
      <c r="J835" s="7"/>
      <c r="K835" s="5"/>
      <c r="L835" s="5"/>
      <c r="M835" s="5"/>
      <c r="N835" s="5"/>
      <c r="O835" s="5"/>
      <c r="P835" s="5"/>
      <c r="Q835" s="54" t="str">
        <f t="shared" ref="Q835:Q898" si="28">IF(C835="","",LEFT(C835,24))</f>
        <v/>
      </c>
      <c r="R835" s="60"/>
    </row>
    <row r="836" spans="1:18">
      <c r="A836" s="5"/>
      <c r="B836" s="5"/>
      <c r="C836" s="5"/>
      <c r="D836" s="54" t="str">
        <f t="shared" si="27"/>
        <v/>
      </c>
      <c r="E836" s="5"/>
      <c r="F836" s="5"/>
      <c r="G836" s="5"/>
      <c r="H836" s="5"/>
      <c r="I836" s="16"/>
      <c r="J836" s="7"/>
      <c r="K836" s="5"/>
      <c r="L836" s="5"/>
      <c r="M836" s="5"/>
      <c r="N836" s="5"/>
      <c r="O836" s="5"/>
      <c r="P836" s="5"/>
      <c r="Q836" s="54" t="str">
        <f t="shared" si="28"/>
        <v/>
      </c>
      <c r="R836" s="60"/>
    </row>
    <row r="837" spans="1:18">
      <c r="A837" s="5"/>
      <c r="B837" s="5"/>
      <c r="C837" s="5"/>
      <c r="D837" s="54" t="str">
        <f t="shared" si="27"/>
        <v/>
      </c>
      <c r="E837" s="5"/>
      <c r="F837" s="5"/>
      <c r="G837" s="5"/>
      <c r="H837" s="5"/>
      <c r="I837" s="16"/>
      <c r="J837" s="7"/>
      <c r="K837" s="5"/>
      <c r="L837" s="5"/>
      <c r="M837" s="5"/>
      <c r="N837" s="5"/>
      <c r="O837" s="5"/>
      <c r="P837" s="5"/>
      <c r="Q837" s="54" t="str">
        <f t="shared" si="28"/>
        <v/>
      </c>
      <c r="R837" s="60"/>
    </row>
    <row r="838" spans="1:18">
      <c r="A838" s="5"/>
      <c r="B838" s="5"/>
      <c r="C838" s="5"/>
      <c r="D838" s="54" t="str">
        <f t="shared" si="27"/>
        <v/>
      </c>
      <c r="E838" s="5"/>
      <c r="F838" s="5"/>
      <c r="G838" s="5"/>
      <c r="H838" s="5"/>
      <c r="I838" s="16"/>
      <c r="J838" s="7"/>
      <c r="K838" s="5"/>
      <c r="L838" s="5"/>
      <c r="M838" s="5"/>
      <c r="N838" s="5"/>
      <c r="O838" s="5"/>
      <c r="P838" s="5"/>
      <c r="Q838" s="54" t="str">
        <f t="shared" si="28"/>
        <v/>
      </c>
      <c r="R838" s="60"/>
    </row>
    <row r="839" spans="1:18">
      <c r="A839" s="5"/>
      <c r="B839" s="5"/>
      <c r="C839" s="5"/>
      <c r="D839" s="54" t="str">
        <f t="shared" si="27"/>
        <v/>
      </c>
      <c r="E839" s="5"/>
      <c r="F839" s="5"/>
      <c r="G839" s="5"/>
      <c r="H839" s="5"/>
      <c r="I839" s="16"/>
      <c r="J839" s="7"/>
      <c r="K839" s="5"/>
      <c r="L839" s="5"/>
      <c r="M839" s="5"/>
      <c r="N839" s="5"/>
      <c r="O839" s="5"/>
      <c r="P839" s="5"/>
      <c r="Q839" s="54" t="str">
        <f t="shared" si="28"/>
        <v/>
      </c>
      <c r="R839" s="60"/>
    </row>
    <row r="840" spans="1:18">
      <c r="A840" s="5"/>
      <c r="B840" s="5"/>
      <c r="C840" s="5"/>
      <c r="D840" s="54" t="str">
        <f t="shared" si="27"/>
        <v/>
      </c>
      <c r="E840" s="5"/>
      <c r="F840" s="5"/>
      <c r="G840" s="5"/>
      <c r="H840" s="5"/>
      <c r="I840" s="16"/>
      <c r="J840" s="7"/>
      <c r="K840" s="5"/>
      <c r="L840" s="5"/>
      <c r="M840" s="5"/>
      <c r="N840" s="5"/>
      <c r="O840" s="5"/>
      <c r="P840" s="5"/>
      <c r="Q840" s="54" t="str">
        <f t="shared" si="28"/>
        <v/>
      </c>
      <c r="R840" s="60"/>
    </row>
    <row r="841" spans="1:18">
      <c r="A841" s="5"/>
      <c r="B841" s="5"/>
      <c r="C841" s="5"/>
      <c r="D841" s="54" t="str">
        <f t="shared" si="27"/>
        <v/>
      </c>
      <c r="E841" s="5"/>
      <c r="F841" s="5"/>
      <c r="G841" s="5"/>
      <c r="H841" s="5"/>
      <c r="I841" s="16"/>
      <c r="J841" s="7"/>
      <c r="K841" s="5"/>
      <c r="L841" s="5"/>
      <c r="M841" s="5"/>
      <c r="N841" s="5"/>
      <c r="O841" s="5"/>
      <c r="P841" s="5"/>
      <c r="Q841" s="54" t="str">
        <f t="shared" si="28"/>
        <v/>
      </c>
      <c r="R841" s="60"/>
    </row>
    <row r="842" spans="1:18">
      <c r="A842" s="5"/>
      <c r="B842" s="5"/>
      <c r="C842" s="5"/>
      <c r="D842" s="54" t="str">
        <f t="shared" si="27"/>
        <v/>
      </c>
      <c r="E842" s="5"/>
      <c r="F842" s="5"/>
      <c r="G842" s="5"/>
      <c r="H842" s="5"/>
      <c r="I842" s="16"/>
      <c r="J842" s="7"/>
      <c r="K842" s="5"/>
      <c r="L842" s="5"/>
      <c r="M842" s="5"/>
      <c r="N842" s="5"/>
      <c r="O842" s="5"/>
      <c r="P842" s="5"/>
      <c r="Q842" s="54" t="str">
        <f t="shared" si="28"/>
        <v/>
      </c>
      <c r="R842" s="60"/>
    </row>
    <row r="843" spans="1:18">
      <c r="A843" s="5"/>
      <c r="B843" s="5"/>
      <c r="C843" s="5"/>
      <c r="D843" s="54" t="str">
        <f t="shared" si="27"/>
        <v/>
      </c>
      <c r="E843" s="5"/>
      <c r="F843" s="5"/>
      <c r="G843" s="5"/>
      <c r="H843" s="5"/>
      <c r="I843" s="16"/>
      <c r="J843" s="7"/>
      <c r="K843" s="5"/>
      <c r="L843" s="5"/>
      <c r="M843" s="5"/>
      <c r="N843" s="5"/>
      <c r="O843" s="5"/>
      <c r="P843" s="5"/>
      <c r="Q843" s="54" t="str">
        <f t="shared" si="28"/>
        <v/>
      </c>
      <c r="R843" s="60"/>
    </row>
    <row r="844" spans="1:18">
      <c r="A844" s="5"/>
      <c r="B844" s="5"/>
      <c r="C844" s="5"/>
      <c r="D844" s="54" t="str">
        <f t="shared" si="27"/>
        <v/>
      </c>
      <c r="E844" s="5"/>
      <c r="F844" s="5"/>
      <c r="G844" s="5"/>
      <c r="H844" s="5"/>
      <c r="I844" s="16"/>
      <c r="J844" s="7"/>
      <c r="K844" s="5"/>
      <c r="L844" s="5"/>
      <c r="M844" s="5"/>
      <c r="N844" s="5"/>
      <c r="O844" s="5"/>
      <c r="P844" s="5"/>
      <c r="Q844" s="54" t="str">
        <f t="shared" si="28"/>
        <v/>
      </c>
      <c r="R844" s="60"/>
    </row>
    <row r="845" spans="1:18">
      <c r="A845" s="5"/>
      <c r="B845" s="5"/>
      <c r="C845" s="5"/>
      <c r="D845" s="54" t="str">
        <f t="shared" si="27"/>
        <v/>
      </c>
      <c r="E845" s="5"/>
      <c r="F845" s="5"/>
      <c r="G845" s="5"/>
      <c r="H845" s="5"/>
      <c r="I845" s="16"/>
      <c r="J845" s="7"/>
      <c r="K845" s="5"/>
      <c r="L845" s="5"/>
      <c r="M845" s="5"/>
      <c r="N845" s="5"/>
      <c r="O845" s="5"/>
      <c r="P845" s="5"/>
      <c r="Q845" s="54" t="str">
        <f t="shared" si="28"/>
        <v/>
      </c>
      <c r="R845" s="60"/>
    </row>
    <row r="846" spans="1:18">
      <c r="A846" s="5"/>
      <c r="B846" s="5"/>
      <c r="C846" s="5"/>
      <c r="D846" s="54" t="str">
        <f t="shared" si="27"/>
        <v/>
      </c>
      <c r="E846" s="5"/>
      <c r="F846" s="5"/>
      <c r="G846" s="5"/>
      <c r="H846" s="5"/>
      <c r="I846" s="16"/>
      <c r="J846" s="7"/>
      <c r="K846" s="5"/>
      <c r="L846" s="5"/>
      <c r="M846" s="5"/>
      <c r="N846" s="5"/>
      <c r="O846" s="5"/>
      <c r="P846" s="5"/>
      <c r="Q846" s="54" t="str">
        <f t="shared" si="28"/>
        <v/>
      </c>
      <c r="R846" s="60"/>
    </row>
    <row r="847" spans="1:18">
      <c r="A847" s="5"/>
      <c r="B847" s="5"/>
      <c r="C847" s="5"/>
      <c r="D847" s="54" t="str">
        <f t="shared" si="27"/>
        <v/>
      </c>
      <c r="E847" s="5"/>
      <c r="F847" s="5"/>
      <c r="G847" s="5"/>
      <c r="H847" s="5"/>
      <c r="I847" s="16"/>
      <c r="J847" s="7"/>
      <c r="K847" s="5"/>
      <c r="L847" s="5"/>
      <c r="M847" s="5"/>
      <c r="N847" s="5"/>
      <c r="O847" s="5"/>
      <c r="P847" s="5"/>
      <c r="Q847" s="54" t="str">
        <f t="shared" si="28"/>
        <v/>
      </c>
      <c r="R847" s="60"/>
    </row>
    <row r="848" spans="1:18">
      <c r="A848" s="5"/>
      <c r="B848" s="5"/>
      <c r="C848" s="5"/>
      <c r="D848" s="54" t="str">
        <f t="shared" si="27"/>
        <v/>
      </c>
      <c r="E848" s="5"/>
      <c r="F848" s="5"/>
      <c r="G848" s="5"/>
      <c r="H848" s="5"/>
      <c r="I848" s="16"/>
      <c r="J848" s="7"/>
      <c r="K848" s="5"/>
      <c r="L848" s="5"/>
      <c r="M848" s="5"/>
      <c r="N848" s="5"/>
      <c r="O848" s="5"/>
      <c r="P848" s="5"/>
      <c r="Q848" s="54" t="str">
        <f t="shared" si="28"/>
        <v/>
      </c>
      <c r="R848" s="60"/>
    </row>
    <row r="849" spans="1:18">
      <c r="A849" s="5"/>
      <c r="B849" s="5"/>
      <c r="C849" s="5"/>
      <c r="D849" s="54" t="str">
        <f t="shared" si="27"/>
        <v/>
      </c>
      <c r="E849" s="5"/>
      <c r="F849" s="5"/>
      <c r="G849" s="5"/>
      <c r="H849" s="5"/>
      <c r="I849" s="16"/>
      <c r="J849" s="7"/>
      <c r="K849" s="5"/>
      <c r="L849" s="5"/>
      <c r="M849" s="5"/>
      <c r="N849" s="5"/>
      <c r="O849" s="5"/>
      <c r="P849" s="5"/>
      <c r="Q849" s="54" t="str">
        <f t="shared" si="28"/>
        <v/>
      </c>
      <c r="R849" s="60"/>
    </row>
    <row r="850" spans="1:18">
      <c r="A850" s="5"/>
      <c r="B850" s="5"/>
      <c r="C850" s="5"/>
      <c r="D850" s="54" t="str">
        <f t="shared" si="27"/>
        <v/>
      </c>
      <c r="E850" s="5"/>
      <c r="F850" s="5"/>
      <c r="G850" s="5"/>
      <c r="H850" s="5"/>
      <c r="I850" s="16"/>
      <c r="J850" s="7"/>
      <c r="K850" s="5"/>
      <c r="L850" s="5"/>
      <c r="M850" s="5"/>
      <c r="N850" s="5"/>
      <c r="O850" s="5"/>
      <c r="P850" s="5"/>
      <c r="Q850" s="54" t="str">
        <f t="shared" si="28"/>
        <v/>
      </c>
      <c r="R850" s="60"/>
    </row>
    <row r="851" spans="1:18">
      <c r="A851" s="5"/>
      <c r="B851" s="5"/>
      <c r="C851" s="5"/>
      <c r="D851" s="54" t="str">
        <f t="shared" si="27"/>
        <v/>
      </c>
      <c r="E851" s="5"/>
      <c r="F851" s="5"/>
      <c r="G851" s="5"/>
      <c r="H851" s="5"/>
      <c r="I851" s="16"/>
      <c r="J851" s="7"/>
      <c r="K851" s="5"/>
      <c r="L851" s="5"/>
      <c r="M851" s="5"/>
      <c r="N851" s="5"/>
      <c r="O851" s="5"/>
      <c r="P851" s="5"/>
      <c r="Q851" s="54" t="str">
        <f t="shared" si="28"/>
        <v/>
      </c>
      <c r="R851" s="60"/>
    </row>
    <row r="852" spans="1:18">
      <c r="A852" s="5"/>
      <c r="B852" s="5"/>
      <c r="C852" s="5"/>
      <c r="D852" s="54" t="str">
        <f t="shared" si="27"/>
        <v/>
      </c>
      <c r="E852" s="5"/>
      <c r="F852" s="5"/>
      <c r="G852" s="5"/>
      <c r="H852" s="5"/>
      <c r="I852" s="16"/>
      <c r="J852" s="7"/>
      <c r="K852" s="5"/>
      <c r="L852" s="5"/>
      <c r="M852" s="5"/>
      <c r="N852" s="5"/>
      <c r="O852" s="5"/>
      <c r="P852" s="5"/>
      <c r="Q852" s="54" t="str">
        <f t="shared" si="28"/>
        <v/>
      </c>
      <c r="R852" s="60"/>
    </row>
    <row r="853" spans="1:18">
      <c r="A853" s="5"/>
      <c r="B853" s="5"/>
      <c r="C853" s="5"/>
      <c r="D853" s="54" t="str">
        <f t="shared" si="27"/>
        <v/>
      </c>
      <c r="E853" s="5"/>
      <c r="F853" s="5"/>
      <c r="G853" s="5"/>
      <c r="H853" s="5"/>
      <c r="I853" s="16"/>
      <c r="J853" s="7"/>
      <c r="K853" s="5"/>
      <c r="L853" s="5"/>
      <c r="M853" s="5"/>
      <c r="N853" s="5"/>
      <c r="O853" s="5"/>
      <c r="P853" s="5"/>
      <c r="Q853" s="54" t="str">
        <f t="shared" si="28"/>
        <v/>
      </c>
      <c r="R853" s="60"/>
    </row>
    <row r="854" spans="1:18">
      <c r="A854" s="5"/>
      <c r="B854" s="5"/>
      <c r="C854" s="5"/>
      <c r="D854" s="54" t="str">
        <f t="shared" si="27"/>
        <v/>
      </c>
      <c r="E854" s="5"/>
      <c r="F854" s="5"/>
      <c r="G854" s="5"/>
      <c r="H854" s="5"/>
      <c r="I854" s="16"/>
      <c r="J854" s="7"/>
      <c r="K854" s="5"/>
      <c r="L854" s="5"/>
      <c r="M854" s="5"/>
      <c r="N854" s="5"/>
      <c r="O854" s="5"/>
      <c r="P854" s="5"/>
      <c r="Q854" s="54" t="str">
        <f t="shared" si="28"/>
        <v/>
      </c>
      <c r="R854" s="60"/>
    </row>
    <row r="855" spans="1:18">
      <c r="A855" s="5"/>
      <c r="B855" s="5"/>
      <c r="C855" s="5"/>
      <c r="D855" s="54" t="str">
        <f t="shared" si="27"/>
        <v/>
      </c>
      <c r="E855" s="5"/>
      <c r="F855" s="5"/>
      <c r="G855" s="5"/>
      <c r="H855" s="5"/>
      <c r="I855" s="16"/>
      <c r="J855" s="7"/>
      <c r="K855" s="5"/>
      <c r="L855" s="5"/>
      <c r="M855" s="5"/>
      <c r="N855" s="5"/>
      <c r="O855" s="5"/>
      <c r="P855" s="5"/>
      <c r="Q855" s="54" t="str">
        <f t="shared" si="28"/>
        <v/>
      </c>
      <c r="R855" s="60"/>
    </row>
    <row r="856" spans="1:18">
      <c r="A856" s="5"/>
      <c r="B856" s="5"/>
      <c r="C856" s="5"/>
      <c r="D856" s="54" t="str">
        <f t="shared" si="27"/>
        <v/>
      </c>
      <c r="E856" s="5"/>
      <c r="F856" s="5"/>
      <c r="G856" s="5"/>
      <c r="H856" s="5"/>
      <c r="I856" s="16"/>
      <c r="J856" s="7"/>
      <c r="K856" s="5"/>
      <c r="L856" s="5"/>
      <c r="M856" s="5"/>
      <c r="N856" s="5"/>
      <c r="O856" s="5"/>
      <c r="P856" s="5"/>
      <c r="Q856" s="54" t="str">
        <f t="shared" si="28"/>
        <v/>
      </c>
      <c r="R856" s="60"/>
    </row>
    <row r="857" spans="1:18">
      <c r="A857" s="5"/>
      <c r="B857" s="5"/>
      <c r="C857" s="5"/>
      <c r="D857" s="54" t="str">
        <f t="shared" si="27"/>
        <v/>
      </c>
      <c r="E857" s="5"/>
      <c r="F857" s="5"/>
      <c r="G857" s="5"/>
      <c r="H857" s="5"/>
      <c r="I857" s="16"/>
      <c r="J857" s="7"/>
      <c r="K857" s="5"/>
      <c r="L857" s="5"/>
      <c r="M857" s="5"/>
      <c r="N857" s="5"/>
      <c r="O857" s="5"/>
      <c r="P857" s="5"/>
      <c r="Q857" s="54" t="str">
        <f t="shared" si="28"/>
        <v/>
      </c>
      <c r="R857" s="60"/>
    </row>
    <row r="858" spans="1:18">
      <c r="A858" s="5"/>
      <c r="B858" s="5"/>
      <c r="C858" s="5"/>
      <c r="D858" s="54" t="str">
        <f t="shared" si="27"/>
        <v/>
      </c>
      <c r="E858" s="5"/>
      <c r="F858" s="5"/>
      <c r="G858" s="5"/>
      <c r="H858" s="5"/>
      <c r="I858" s="16"/>
      <c r="J858" s="7"/>
      <c r="K858" s="5"/>
      <c r="L858" s="5"/>
      <c r="M858" s="5"/>
      <c r="N858" s="5"/>
      <c r="O858" s="5"/>
      <c r="P858" s="5"/>
      <c r="Q858" s="54" t="str">
        <f t="shared" si="28"/>
        <v/>
      </c>
      <c r="R858" s="60"/>
    </row>
    <row r="859" spans="1:18">
      <c r="A859" s="5"/>
      <c r="B859" s="5"/>
      <c r="C859" s="5"/>
      <c r="D859" s="54" t="str">
        <f t="shared" si="27"/>
        <v/>
      </c>
      <c r="E859" s="5"/>
      <c r="F859" s="5"/>
      <c r="G859" s="5"/>
      <c r="H859" s="5"/>
      <c r="I859" s="16"/>
      <c r="J859" s="7"/>
      <c r="K859" s="5"/>
      <c r="L859" s="5"/>
      <c r="M859" s="5"/>
      <c r="N859" s="5"/>
      <c r="O859" s="5"/>
      <c r="P859" s="5"/>
      <c r="Q859" s="54" t="str">
        <f t="shared" si="28"/>
        <v/>
      </c>
      <c r="R859" s="60"/>
    </row>
    <row r="860" spans="1:18">
      <c r="A860" s="5"/>
      <c r="B860" s="5"/>
      <c r="C860" s="5"/>
      <c r="D860" s="54" t="str">
        <f t="shared" si="27"/>
        <v/>
      </c>
      <c r="E860" s="5"/>
      <c r="F860" s="5"/>
      <c r="G860" s="5"/>
      <c r="H860" s="5"/>
      <c r="I860" s="16"/>
      <c r="J860" s="7"/>
      <c r="K860" s="5"/>
      <c r="L860" s="5"/>
      <c r="M860" s="5"/>
      <c r="N860" s="5"/>
      <c r="O860" s="5"/>
      <c r="P860" s="5"/>
      <c r="Q860" s="54" t="str">
        <f t="shared" si="28"/>
        <v/>
      </c>
      <c r="R860" s="60"/>
    </row>
    <row r="861" spans="1:18">
      <c r="A861" s="5"/>
      <c r="B861" s="5"/>
      <c r="C861" s="5"/>
      <c r="D861" s="54" t="str">
        <f t="shared" si="27"/>
        <v/>
      </c>
      <c r="E861" s="5"/>
      <c r="F861" s="5"/>
      <c r="G861" s="5"/>
      <c r="H861" s="5"/>
      <c r="I861" s="16"/>
      <c r="J861" s="7"/>
      <c r="K861" s="5"/>
      <c r="L861" s="5"/>
      <c r="M861" s="5"/>
      <c r="N861" s="5"/>
      <c r="O861" s="5"/>
      <c r="P861" s="5"/>
      <c r="Q861" s="54" t="str">
        <f t="shared" si="28"/>
        <v/>
      </c>
      <c r="R861" s="60"/>
    </row>
    <row r="862" spans="1:18">
      <c r="A862" s="5"/>
      <c r="B862" s="5"/>
      <c r="C862" s="5"/>
      <c r="D862" s="54" t="str">
        <f t="shared" si="27"/>
        <v/>
      </c>
      <c r="E862" s="5"/>
      <c r="F862" s="5"/>
      <c r="G862" s="5"/>
      <c r="H862" s="5"/>
      <c r="I862" s="16"/>
      <c r="J862" s="7"/>
      <c r="K862" s="5"/>
      <c r="L862" s="5"/>
      <c r="M862" s="5"/>
      <c r="N862" s="5"/>
      <c r="O862" s="5"/>
      <c r="P862" s="5"/>
      <c r="Q862" s="54" t="str">
        <f t="shared" si="28"/>
        <v/>
      </c>
      <c r="R862" s="60"/>
    </row>
    <row r="863" spans="1:18">
      <c r="A863" s="5"/>
      <c r="B863" s="5"/>
      <c r="C863" s="5"/>
      <c r="D863" s="54" t="str">
        <f t="shared" si="27"/>
        <v/>
      </c>
      <c r="E863" s="5"/>
      <c r="F863" s="5"/>
      <c r="G863" s="5"/>
      <c r="H863" s="5"/>
      <c r="I863" s="16"/>
      <c r="J863" s="7"/>
      <c r="K863" s="5"/>
      <c r="L863" s="5"/>
      <c r="M863" s="5"/>
      <c r="N863" s="5"/>
      <c r="O863" s="5"/>
      <c r="P863" s="5"/>
      <c r="Q863" s="54" t="str">
        <f t="shared" si="28"/>
        <v/>
      </c>
      <c r="R863" s="60"/>
    </row>
    <row r="864" spans="1:18">
      <c r="A864" s="5"/>
      <c r="B864" s="5"/>
      <c r="C864" s="5"/>
      <c r="D864" s="54" t="str">
        <f t="shared" si="27"/>
        <v/>
      </c>
      <c r="E864" s="5"/>
      <c r="F864" s="5"/>
      <c r="G864" s="5"/>
      <c r="H864" s="5"/>
      <c r="I864" s="16"/>
      <c r="J864" s="7"/>
      <c r="K864" s="5"/>
      <c r="L864" s="5"/>
      <c r="M864" s="5"/>
      <c r="N864" s="5"/>
      <c r="O864" s="5"/>
      <c r="P864" s="5"/>
      <c r="Q864" s="54" t="str">
        <f t="shared" si="28"/>
        <v/>
      </c>
      <c r="R864" s="60"/>
    </row>
    <row r="865" spans="1:18">
      <c r="A865" s="5"/>
      <c r="B865" s="5"/>
      <c r="C865" s="5"/>
      <c r="D865" s="54" t="str">
        <f t="shared" si="27"/>
        <v/>
      </c>
      <c r="E865" s="5"/>
      <c r="F865" s="5"/>
      <c r="G865" s="5"/>
      <c r="H865" s="5"/>
      <c r="I865" s="16"/>
      <c r="J865" s="7"/>
      <c r="K865" s="5"/>
      <c r="L865" s="5"/>
      <c r="M865" s="5"/>
      <c r="N865" s="5"/>
      <c r="O865" s="5"/>
      <c r="P865" s="5"/>
      <c r="Q865" s="54" t="str">
        <f t="shared" si="28"/>
        <v/>
      </c>
      <c r="R865" s="60"/>
    </row>
    <row r="866" spans="1:18">
      <c r="A866" s="5"/>
      <c r="B866" s="5"/>
      <c r="C866" s="5"/>
      <c r="D866" s="54" t="str">
        <f t="shared" si="27"/>
        <v/>
      </c>
      <c r="E866" s="5"/>
      <c r="F866" s="5"/>
      <c r="G866" s="5"/>
      <c r="H866" s="5"/>
      <c r="I866" s="16"/>
      <c r="J866" s="7"/>
      <c r="K866" s="5"/>
      <c r="L866" s="5"/>
      <c r="M866" s="5"/>
      <c r="N866" s="5"/>
      <c r="O866" s="5"/>
      <c r="P866" s="5"/>
      <c r="Q866" s="54" t="str">
        <f t="shared" si="28"/>
        <v/>
      </c>
      <c r="R866" s="60"/>
    </row>
    <row r="867" spans="1:18">
      <c r="A867" s="5"/>
      <c r="B867" s="5"/>
      <c r="C867" s="5"/>
      <c r="D867" s="54" t="str">
        <f t="shared" si="27"/>
        <v/>
      </c>
      <c r="E867" s="5"/>
      <c r="F867" s="5"/>
      <c r="G867" s="5"/>
      <c r="H867" s="5"/>
      <c r="I867" s="16"/>
      <c r="J867" s="7"/>
      <c r="K867" s="5"/>
      <c r="L867" s="5"/>
      <c r="M867" s="5"/>
      <c r="N867" s="5"/>
      <c r="O867" s="5"/>
      <c r="P867" s="5"/>
      <c r="Q867" s="54" t="str">
        <f t="shared" si="28"/>
        <v/>
      </c>
      <c r="R867" s="60"/>
    </row>
    <row r="868" spans="1:18">
      <c r="A868" s="5"/>
      <c r="B868" s="5"/>
      <c r="C868" s="5"/>
      <c r="D868" s="54" t="str">
        <f t="shared" si="27"/>
        <v/>
      </c>
      <c r="E868" s="5"/>
      <c r="F868" s="5"/>
      <c r="G868" s="5"/>
      <c r="H868" s="5"/>
      <c r="I868" s="16"/>
      <c r="J868" s="7"/>
      <c r="K868" s="5"/>
      <c r="L868" s="5"/>
      <c r="M868" s="5"/>
      <c r="N868" s="5"/>
      <c r="O868" s="5"/>
      <c r="P868" s="5"/>
      <c r="Q868" s="54" t="str">
        <f t="shared" si="28"/>
        <v/>
      </c>
      <c r="R868" s="60"/>
    </row>
    <row r="869" spans="1:18">
      <c r="A869" s="5"/>
      <c r="B869" s="5"/>
      <c r="C869" s="5"/>
      <c r="D869" s="54" t="str">
        <f t="shared" si="27"/>
        <v/>
      </c>
      <c r="E869" s="5"/>
      <c r="F869" s="5"/>
      <c r="G869" s="5"/>
      <c r="H869" s="5"/>
      <c r="I869" s="16"/>
      <c r="J869" s="7"/>
      <c r="K869" s="5"/>
      <c r="L869" s="5"/>
      <c r="M869" s="5"/>
      <c r="N869" s="5"/>
      <c r="O869" s="5"/>
      <c r="P869" s="5"/>
      <c r="Q869" s="54" t="str">
        <f t="shared" si="28"/>
        <v/>
      </c>
      <c r="R869" s="60"/>
    </row>
    <row r="870" spans="1:18">
      <c r="A870" s="5"/>
      <c r="B870" s="5"/>
      <c r="C870" s="5"/>
      <c r="D870" s="54" t="str">
        <f t="shared" si="27"/>
        <v/>
      </c>
      <c r="E870" s="5"/>
      <c r="F870" s="5"/>
      <c r="G870" s="5"/>
      <c r="H870" s="5"/>
      <c r="I870" s="16"/>
      <c r="J870" s="7"/>
      <c r="K870" s="5"/>
      <c r="L870" s="5"/>
      <c r="M870" s="5"/>
      <c r="N870" s="5"/>
      <c r="O870" s="5"/>
      <c r="P870" s="5"/>
      <c r="Q870" s="54" t="str">
        <f t="shared" si="28"/>
        <v/>
      </c>
      <c r="R870" s="60"/>
    </row>
    <row r="871" spans="1:18">
      <c r="A871" s="5"/>
      <c r="B871" s="5"/>
      <c r="C871" s="5"/>
      <c r="D871" s="54" t="str">
        <f t="shared" si="27"/>
        <v/>
      </c>
      <c r="E871" s="5"/>
      <c r="F871" s="5"/>
      <c r="G871" s="5"/>
      <c r="H871" s="5"/>
      <c r="I871" s="16"/>
      <c r="J871" s="7"/>
      <c r="K871" s="5"/>
      <c r="L871" s="5"/>
      <c r="M871" s="5"/>
      <c r="N871" s="5"/>
      <c r="O871" s="5"/>
      <c r="P871" s="5"/>
      <c r="Q871" s="54" t="str">
        <f t="shared" si="28"/>
        <v/>
      </c>
      <c r="R871" s="60"/>
    </row>
    <row r="872" spans="1:18">
      <c r="A872" s="5"/>
      <c r="B872" s="5"/>
      <c r="C872" s="5"/>
      <c r="D872" s="54" t="str">
        <f t="shared" si="27"/>
        <v/>
      </c>
      <c r="E872" s="5"/>
      <c r="F872" s="5"/>
      <c r="G872" s="5"/>
      <c r="H872" s="5"/>
      <c r="I872" s="16"/>
      <c r="J872" s="7"/>
      <c r="K872" s="5"/>
      <c r="L872" s="5"/>
      <c r="M872" s="5"/>
      <c r="N872" s="5"/>
      <c r="O872" s="5"/>
      <c r="P872" s="5"/>
      <c r="Q872" s="54" t="str">
        <f t="shared" si="28"/>
        <v/>
      </c>
      <c r="R872" s="60"/>
    </row>
    <row r="873" spans="1:18">
      <c r="A873" s="5"/>
      <c r="B873" s="5"/>
      <c r="C873" s="5"/>
      <c r="D873" s="54" t="str">
        <f t="shared" si="27"/>
        <v/>
      </c>
      <c r="E873" s="5"/>
      <c r="F873" s="5"/>
      <c r="G873" s="5"/>
      <c r="H873" s="5"/>
      <c r="I873" s="16"/>
      <c r="J873" s="7"/>
      <c r="K873" s="5"/>
      <c r="L873" s="5"/>
      <c r="M873" s="5"/>
      <c r="N873" s="5"/>
      <c r="O873" s="5"/>
      <c r="P873" s="5"/>
      <c r="Q873" s="54" t="str">
        <f t="shared" si="28"/>
        <v/>
      </c>
      <c r="R873" s="60"/>
    </row>
    <row r="874" spans="1:18">
      <c r="A874" s="5"/>
      <c r="B874" s="5"/>
      <c r="C874" s="5"/>
      <c r="D874" s="54" t="str">
        <f t="shared" si="27"/>
        <v/>
      </c>
      <c r="E874" s="5"/>
      <c r="F874" s="5"/>
      <c r="G874" s="5"/>
      <c r="H874" s="5"/>
      <c r="I874" s="16"/>
      <c r="J874" s="7"/>
      <c r="K874" s="5"/>
      <c r="L874" s="5"/>
      <c r="M874" s="5"/>
      <c r="N874" s="5"/>
      <c r="O874" s="5"/>
      <c r="P874" s="5"/>
      <c r="Q874" s="54" t="str">
        <f t="shared" si="28"/>
        <v/>
      </c>
      <c r="R874" s="60"/>
    </row>
    <row r="875" spans="1:18">
      <c r="A875" s="5"/>
      <c r="B875" s="5"/>
      <c r="C875" s="5"/>
      <c r="D875" s="54" t="str">
        <f t="shared" si="27"/>
        <v/>
      </c>
      <c r="E875" s="5"/>
      <c r="F875" s="5"/>
      <c r="G875" s="5"/>
      <c r="H875" s="5"/>
      <c r="I875" s="16"/>
      <c r="J875" s="7"/>
      <c r="K875" s="5"/>
      <c r="L875" s="5"/>
      <c r="M875" s="5"/>
      <c r="N875" s="5"/>
      <c r="O875" s="5"/>
      <c r="P875" s="5"/>
      <c r="Q875" s="54" t="str">
        <f t="shared" si="28"/>
        <v/>
      </c>
      <c r="R875" s="60"/>
    </row>
    <row r="876" spans="1:18">
      <c r="A876" s="5"/>
      <c r="B876" s="5"/>
      <c r="C876" s="5"/>
      <c r="D876" s="54" t="str">
        <f t="shared" si="27"/>
        <v/>
      </c>
      <c r="E876" s="5"/>
      <c r="F876" s="5"/>
      <c r="G876" s="5"/>
      <c r="H876" s="5"/>
      <c r="I876" s="16"/>
      <c r="J876" s="7"/>
      <c r="K876" s="5"/>
      <c r="L876" s="5"/>
      <c r="M876" s="5"/>
      <c r="N876" s="5"/>
      <c r="O876" s="5"/>
      <c r="P876" s="5"/>
      <c r="Q876" s="54" t="str">
        <f t="shared" si="28"/>
        <v/>
      </c>
      <c r="R876" s="60"/>
    </row>
    <row r="877" spans="1:18">
      <c r="A877" s="5"/>
      <c r="B877" s="5"/>
      <c r="C877" s="5"/>
      <c r="D877" s="54" t="str">
        <f t="shared" si="27"/>
        <v/>
      </c>
      <c r="E877" s="5"/>
      <c r="F877" s="5"/>
      <c r="G877" s="5"/>
      <c r="H877" s="5"/>
      <c r="I877" s="16"/>
      <c r="J877" s="7"/>
      <c r="K877" s="5"/>
      <c r="L877" s="5"/>
      <c r="M877" s="5"/>
      <c r="N877" s="5"/>
      <c r="O877" s="5"/>
      <c r="P877" s="5"/>
      <c r="Q877" s="54" t="str">
        <f t="shared" si="28"/>
        <v/>
      </c>
      <c r="R877" s="60"/>
    </row>
    <row r="878" spans="1:18">
      <c r="A878" s="5"/>
      <c r="B878" s="5"/>
      <c r="C878" s="5"/>
      <c r="D878" s="54" t="str">
        <f t="shared" si="27"/>
        <v/>
      </c>
      <c r="E878" s="5"/>
      <c r="F878" s="5"/>
      <c r="G878" s="5"/>
      <c r="H878" s="5"/>
      <c r="I878" s="16"/>
      <c r="J878" s="7"/>
      <c r="K878" s="5"/>
      <c r="L878" s="5"/>
      <c r="M878" s="5"/>
      <c r="N878" s="5"/>
      <c r="O878" s="5"/>
      <c r="P878" s="5"/>
      <c r="Q878" s="54" t="str">
        <f t="shared" si="28"/>
        <v/>
      </c>
      <c r="R878" s="60"/>
    </row>
    <row r="879" spans="1:18">
      <c r="A879" s="5"/>
      <c r="B879" s="5"/>
      <c r="C879" s="5"/>
      <c r="D879" s="54" t="str">
        <f t="shared" si="27"/>
        <v/>
      </c>
      <c r="E879" s="5"/>
      <c r="F879" s="5"/>
      <c r="G879" s="5"/>
      <c r="H879" s="5"/>
      <c r="I879" s="16"/>
      <c r="J879" s="7"/>
      <c r="K879" s="5"/>
      <c r="L879" s="5"/>
      <c r="M879" s="5"/>
      <c r="N879" s="5"/>
      <c r="O879" s="5"/>
      <c r="P879" s="5"/>
      <c r="Q879" s="54" t="str">
        <f t="shared" si="28"/>
        <v/>
      </c>
      <c r="R879" s="60"/>
    </row>
    <row r="880" spans="1:18">
      <c r="A880" s="5"/>
      <c r="B880" s="5"/>
      <c r="C880" s="5"/>
      <c r="D880" s="54" t="str">
        <f t="shared" si="27"/>
        <v/>
      </c>
      <c r="E880" s="5"/>
      <c r="F880" s="5"/>
      <c r="G880" s="5"/>
      <c r="H880" s="5"/>
      <c r="I880" s="16"/>
      <c r="J880" s="7"/>
      <c r="K880" s="5"/>
      <c r="L880" s="5"/>
      <c r="M880" s="5"/>
      <c r="N880" s="5"/>
      <c r="O880" s="5"/>
      <c r="P880" s="5"/>
      <c r="Q880" s="54" t="str">
        <f t="shared" si="28"/>
        <v/>
      </c>
      <c r="R880" s="60"/>
    </row>
    <row r="881" spans="1:18">
      <c r="A881" s="5"/>
      <c r="B881" s="5"/>
      <c r="C881" s="5"/>
      <c r="D881" s="54" t="str">
        <f t="shared" si="27"/>
        <v/>
      </c>
      <c r="E881" s="5"/>
      <c r="F881" s="5"/>
      <c r="G881" s="5"/>
      <c r="H881" s="5"/>
      <c r="I881" s="16"/>
      <c r="J881" s="7"/>
      <c r="K881" s="5"/>
      <c r="L881" s="5"/>
      <c r="M881" s="5"/>
      <c r="N881" s="5"/>
      <c r="O881" s="5"/>
      <c r="P881" s="5"/>
      <c r="Q881" s="54" t="str">
        <f t="shared" si="28"/>
        <v/>
      </c>
      <c r="R881" s="60"/>
    </row>
    <row r="882" spans="1:18">
      <c r="A882" s="5"/>
      <c r="B882" s="5"/>
      <c r="C882" s="5"/>
      <c r="D882" s="54" t="str">
        <f t="shared" si="27"/>
        <v/>
      </c>
      <c r="E882" s="5"/>
      <c r="F882" s="5"/>
      <c r="G882" s="5"/>
      <c r="H882" s="5"/>
      <c r="I882" s="16"/>
      <c r="J882" s="7"/>
      <c r="K882" s="5"/>
      <c r="L882" s="5"/>
      <c r="M882" s="5"/>
      <c r="N882" s="5"/>
      <c r="O882" s="5"/>
      <c r="P882" s="5"/>
      <c r="Q882" s="54" t="str">
        <f t="shared" si="28"/>
        <v/>
      </c>
      <c r="R882" s="60"/>
    </row>
    <row r="883" spans="1:18">
      <c r="A883" s="5"/>
      <c r="B883" s="5"/>
      <c r="C883" s="5"/>
      <c r="D883" s="54" t="str">
        <f t="shared" si="27"/>
        <v/>
      </c>
      <c r="E883" s="5"/>
      <c r="F883" s="5"/>
      <c r="G883" s="5"/>
      <c r="H883" s="5"/>
      <c r="I883" s="16"/>
      <c r="J883" s="7"/>
      <c r="K883" s="5"/>
      <c r="L883" s="5"/>
      <c r="M883" s="5"/>
      <c r="N883" s="5"/>
      <c r="O883" s="5"/>
      <c r="P883" s="5"/>
      <c r="Q883" s="54" t="str">
        <f t="shared" si="28"/>
        <v/>
      </c>
      <c r="R883" s="60"/>
    </row>
    <row r="884" spans="1:18">
      <c r="A884" s="5"/>
      <c r="B884" s="5"/>
      <c r="C884" s="5"/>
      <c r="D884" s="54" t="str">
        <f t="shared" si="27"/>
        <v/>
      </c>
      <c r="E884" s="5"/>
      <c r="F884" s="5"/>
      <c r="G884" s="5"/>
      <c r="H884" s="5"/>
      <c r="I884" s="16"/>
      <c r="J884" s="7"/>
      <c r="K884" s="5"/>
      <c r="L884" s="5"/>
      <c r="M884" s="5"/>
      <c r="N884" s="5"/>
      <c r="O884" s="5"/>
      <c r="P884" s="5"/>
      <c r="Q884" s="54" t="str">
        <f t="shared" si="28"/>
        <v/>
      </c>
      <c r="R884" s="60"/>
    </row>
    <row r="885" spans="1:18">
      <c r="A885" s="5"/>
      <c r="B885" s="5"/>
      <c r="C885" s="5"/>
      <c r="D885" s="54" t="str">
        <f t="shared" si="27"/>
        <v/>
      </c>
      <c r="E885" s="5"/>
      <c r="F885" s="5"/>
      <c r="G885" s="5"/>
      <c r="H885" s="5"/>
      <c r="I885" s="16"/>
      <c r="J885" s="7"/>
      <c r="K885" s="5"/>
      <c r="L885" s="5"/>
      <c r="M885" s="5"/>
      <c r="N885" s="5"/>
      <c r="O885" s="5"/>
      <c r="P885" s="5"/>
      <c r="Q885" s="54" t="str">
        <f t="shared" si="28"/>
        <v/>
      </c>
      <c r="R885" s="60"/>
    </row>
    <row r="886" spans="1:18">
      <c r="A886" s="5"/>
      <c r="B886" s="5"/>
      <c r="C886" s="5"/>
      <c r="D886" s="54" t="str">
        <f t="shared" si="27"/>
        <v/>
      </c>
      <c r="E886" s="5"/>
      <c r="F886" s="5"/>
      <c r="G886" s="5"/>
      <c r="H886" s="5"/>
      <c r="I886" s="16"/>
      <c r="J886" s="7"/>
      <c r="K886" s="5"/>
      <c r="L886" s="5"/>
      <c r="M886" s="5"/>
      <c r="N886" s="5"/>
      <c r="O886" s="5"/>
      <c r="P886" s="5"/>
      <c r="Q886" s="54" t="str">
        <f t="shared" si="28"/>
        <v/>
      </c>
      <c r="R886" s="60"/>
    </row>
    <row r="887" spans="1:18">
      <c r="A887" s="5"/>
      <c r="B887" s="5"/>
      <c r="C887" s="5"/>
      <c r="D887" s="54" t="str">
        <f t="shared" si="27"/>
        <v/>
      </c>
      <c r="E887" s="5"/>
      <c r="F887" s="5"/>
      <c r="G887" s="5"/>
      <c r="H887" s="5"/>
      <c r="I887" s="16"/>
      <c r="J887" s="7"/>
      <c r="K887" s="5"/>
      <c r="L887" s="5"/>
      <c r="M887" s="5"/>
      <c r="N887" s="5"/>
      <c r="O887" s="5"/>
      <c r="P887" s="5"/>
      <c r="Q887" s="54" t="str">
        <f t="shared" si="28"/>
        <v/>
      </c>
      <c r="R887" s="60"/>
    </row>
    <row r="888" spans="1:18">
      <c r="A888" s="5"/>
      <c r="B888" s="5"/>
      <c r="C888" s="5"/>
      <c r="D888" s="54" t="str">
        <f t="shared" si="27"/>
        <v/>
      </c>
      <c r="E888" s="5"/>
      <c r="F888" s="5"/>
      <c r="G888" s="5"/>
      <c r="H888" s="5"/>
      <c r="I888" s="16"/>
      <c r="J888" s="7"/>
      <c r="K888" s="5"/>
      <c r="L888" s="5"/>
      <c r="M888" s="5"/>
      <c r="N888" s="5"/>
      <c r="O888" s="5"/>
      <c r="P888" s="5"/>
      <c r="Q888" s="54" t="str">
        <f t="shared" si="28"/>
        <v/>
      </c>
      <c r="R888" s="60"/>
    </row>
    <row r="889" spans="1:18">
      <c r="A889" s="5"/>
      <c r="B889" s="5"/>
      <c r="C889" s="5"/>
      <c r="D889" s="54" t="str">
        <f t="shared" si="27"/>
        <v/>
      </c>
      <c r="E889" s="5"/>
      <c r="F889" s="5"/>
      <c r="G889" s="5"/>
      <c r="H889" s="5"/>
      <c r="I889" s="16"/>
      <c r="J889" s="7"/>
      <c r="K889" s="5"/>
      <c r="L889" s="5"/>
      <c r="M889" s="5"/>
      <c r="N889" s="5"/>
      <c r="O889" s="5"/>
      <c r="P889" s="5"/>
      <c r="Q889" s="54" t="str">
        <f t="shared" si="28"/>
        <v/>
      </c>
      <c r="R889" s="60"/>
    </row>
    <row r="890" spans="1:18">
      <c r="A890" s="5"/>
      <c r="B890" s="5"/>
      <c r="C890" s="5"/>
      <c r="D890" s="54" t="str">
        <f t="shared" si="27"/>
        <v/>
      </c>
      <c r="E890" s="5"/>
      <c r="F890" s="5"/>
      <c r="G890" s="5"/>
      <c r="H890" s="5"/>
      <c r="I890" s="16"/>
      <c r="J890" s="7"/>
      <c r="K890" s="5"/>
      <c r="L890" s="5"/>
      <c r="M890" s="5"/>
      <c r="N890" s="5"/>
      <c r="O890" s="5"/>
      <c r="P890" s="5"/>
      <c r="Q890" s="54" t="str">
        <f t="shared" si="28"/>
        <v/>
      </c>
      <c r="R890" s="60"/>
    </row>
    <row r="891" spans="1:18">
      <c r="A891" s="5"/>
      <c r="B891" s="5"/>
      <c r="C891" s="5"/>
      <c r="D891" s="54" t="str">
        <f t="shared" si="27"/>
        <v/>
      </c>
      <c r="E891" s="5"/>
      <c r="F891" s="5"/>
      <c r="G891" s="5"/>
      <c r="H891" s="5"/>
      <c r="I891" s="16"/>
      <c r="J891" s="7"/>
      <c r="K891" s="5"/>
      <c r="L891" s="5"/>
      <c r="M891" s="5"/>
      <c r="N891" s="5"/>
      <c r="O891" s="5"/>
      <c r="P891" s="5"/>
      <c r="Q891" s="54" t="str">
        <f t="shared" si="28"/>
        <v/>
      </c>
      <c r="R891" s="60"/>
    </row>
    <row r="892" spans="1:18">
      <c r="A892" s="5"/>
      <c r="B892" s="5"/>
      <c r="C892" s="5"/>
      <c r="D892" s="54" t="str">
        <f t="shared" si="27"/>
        <v/>
      </c>
      <c r="E892" s="5"/>
      <c r="F892" s="5"/>
      <c r="G892" s="5"/>
      <c r="H892" s="5"/>
      <c r="I892" s="16"/>
      <c r="J892" s="7"/>
      <c r="K892" s="5"/>
      <c r="L892" s="5"/>
      <c r="M892" s="5"/>
      <c r="N892" s="5"/>
      <c r="O892" s="5"/>
      <c r="P892" s="5"/>
      <c r="Q892" s="54" t="str">
        <f t="shared" si="28"/>
        <v/>
      </c>
      <c r="R892" s="60"/>
    </row>
    <row r="893" spans="1:18">
      <c r="A893" s="5"/>
      <c r="B893" s="5"/>
      <c r="C893" s="5"/>
      <c r="D893" s="54" t="str">
        <f t="shared" si="27"/>
        <v/>
      </c>
      <c r="E893" s="5"/>
      <c r="F893" s="5"/>
      <c r="G893" s="5"/>
      <c r="H893" s="5"/>
      <c r="I893" s="16"/>
      <c r="J893" s="7"/>
      <c r="K893" s="5"/>
      <c r="L893" s="5"/>
      <c r="M893" s="5"/>
      <c r="N893" s="5"/>
      <c r="O893" s="5"/>
      <c r="P893" s="5"/>
      <c r="Q893" s="54" t="str">
        <f t="shared" si="28"/>
        <v/>
      </c>
      <c r="R893" s="60"/>
    </row>
    <row r="894" spans="1:18">
      <c r="A894" s="5"/>
      <c r="B894" s="5"/>
      <c r="C894" s="5"/>
      <c r="D894" s="54" t="str">
        <f t="shared" si="27"/>
        <v/>
      </c>
      <c r="E894" s="5"/>
      <c r="F894" s="5"/>
      <c r="G894" s="5"/>
      <c r="H894" s="5"/>
      <c r="I894" s="16"/>
      <c r="J894" s="7"/>
      <c r="K894" s="5"/>
      <c r="L894" s="5"/>
      <c r="M894" s="5"/>
      <c r="N894" s="5"/>
      <c r="O894" s="5"/>
      <c r="P894" s="5"/>
      <c r="Q894" s="54" t="str">
        <f t="shared" si="28"/>
        <v/>
      </c>
      <c r="R894" s="60"/>
    </row>
    <row r="895" spans="1:18">
      <c r="A895" s="5"/>
      <c r="B895" s="5"/>
      <c r="C895" s="5"/>
      <c r="D895" s="54" t="str">
        <f t="shared" si="27"/>
        <v/>
      </c>
      <c r="E895" s="5"/>
      <c r="F895" s="5"/>
      <c r="G895" s="5"/>
      <c r="H895" s="5"/>
      <c r="I895" s="16"/>
      <c r="J895" s="7"/>
      <c r="K895" s="5"/>
      <c r="L895" s="5"/>
      <c r="M895" s="5"/>
      <c r="N895" s="5"/>
      <c r="O895" s="5"/>
      <c r="P895" s="5"/>
      <c r="Q895" s="54" t="str">
        <f t="shared" si="28"/>
        <v/>
      </c>
      <c r="R895" s="60"/>
    </row>
    <row r="896" spans="1:18">
      <c r="A896" s="5"/>
      <c r="B896" s="5"/>
      <c r="C896" s="5"/>
      <c r="D896" s="54" t="str">
        <f t="shared" si="27"/>
        <v/>
      </c>
      <c r="E896" s="5"/>
      <c r="F896" s="5"/>
      <c r="G896" s="5"/>
      <c r="H896" s="5"/>
      <c r="I896" s="16"/>
      <c r="J896" s="7"/>
      <c r="K896" s="5"/>
      <c r="L896" s="5"/>
      <c r="M896" s="5"/>
      <c r="N896" s="5"/>
      <c r="O896" s="5"/>
      <c r="P896" s="5"/>
      <c r="Q896" s="54" t="str">
        <f t="shared" si="28"/>
        <v/>
      </c>
      <c r="R896" s="60"/>
    </row>
    <row r="897" spans="1:18">
      <c r="A897" s="5"/>
      <c r="B897" s="5"/>
      <c r="C897" s="5"/>
      <c r="D897" s="54" t="str">
        <f t="shared" si="27"/>
        <v/>
      </c>
      <c r="E897" s="5"/>
      <c r="F897" s="5"/>
      <c r="G897" s="5"/>
      <c r="H897" s="5"/>
      <c r="I897" s="16"/>
      <c r="J897" s="7"/>
      <c r="K897" s="5"/>
      <c r="L897" s="5"/>
      <c r="M897" s="5"/>
      <c r="N897" s="5"/>
      <c r="O897" s="5"/>
      <c r="P897" s="5"/>
      <c r="Q897" s="54" t="str">
        <f t="shared" si="28"/>
        <v/>
      </c>
      <c r="R897" s="60"/>
    </row>
    <row r="898" spans="1:18">
      <c r="A898" s="5"/>
      <c r="B898" s="5"/>
      <c r="C898" s="5"/>
      <c r="D898" s="54" t="str">
        <f t="shared" ref="D898:D961" si="29">IF(E898="",LEFT(C898,12),LEFT(E898,12))</f>
        <v/>
      </c>
      <c r="E898" s="5"/>
      <c r="F898" s="5"/>
      <c r="G898" s="5"/>
      <c r="H898" s="5"/>
      <c r="I898" s="16"/>
      <c r="J898" s="7"/>
      <c r="K898" s="5"/>
      <c r="L898" s="5"/>
      <c r="M898" s="5"/>
      <c r="N898" s="5"/>
      <c r="O898" s="5"/>
      <c r="P898" s="5"/>
      <c r="Q898" s="54" t="str">
        <f t="shared" si="28"/>
        <v/>
      </c>
      <c r="R898" s="60"/>
    </row>
    <row r="899" spans="1:18">
      <c r="A899" s="5"/>
      <c r="B899" s="5"/>
      <c r="C899" s="5"/>
      <c r="D899" s="54" t="str">
        <f t="shared" si="29"/>
        <v/>
      </c>
      <c r="E899" s="5"/>
      <c r="F899" s="5"/>
      <c r="G899" s="5"/>
      <c r="H899" s="5"/>
      <c r="I899" s="16"/>
      <c r="J899" s="7"/>
      <c r="K899" s="5"/>
      <c r="L899" s="5"/>
      <c r="M899" s="5"/>
      <c r="N899" s="5"/>
      <c r="O899" s="5"/>
      <c r="P899" s="5"/>
      <c r="Q899" s="54" t="str">
        <f t="shared" ref="Q899:Q962" si="30">IF(C899="","",LEFT(C899,24))</f>
        <v/>
      </c>
      <c r="R899" s="60"/>
    </row>
    <row r="900" spans="1:18">
      <c r="A900" s="5"/>
      <c r="B900" s="5"/>
      <c r="C900" s="5"/>
      <c r="D900" s="54" t="str">
        <f t="shared" si="29"/>
        <v/>
      </c>
      <c r="E900" s="5"/>
      <c r="F900" s="5"/>
      <c r="G900" s="5"/>
      <c r="H900" s="5"/>
      <c r="I900" s="16"/>
      <c r="J900" s="7"/>
      <c r="K900" s="5"/>
      <c r="L900" s="5"/>
      <c r="M900" s="5"/>
      <c r="N900" s="5"/>
      <c r="O900" s="5"/>
      <c r="P900" s="5"/>
      <c r="Q900" s="54" t="str">
        <f t="shared" si="30"/>
        <v/>
      </c>
      <c r="R900" s="60"/>
    </row>
    <row r="901" spans="1:18">
      <c r="A901" s="5"/>
      <c r="B901" s="5"/>
      <c r="C901" s="5"/>
      <c r="D901" s="54" t="str">
        <f t="shared" si="29"/>
        <v/>
      </c>
      <c r="E901" s="5"/>
      <c r="F901" s="5"/>
      <c r="G901" s="5"/>
      <c r="H901" s="5"/>
      <c r="I901" s="16"/>
      <c r="J901" s="7"/>
      <c r="K901" s="5"/>
      <c r="L901" s="5"/>
      <c r="M901" s="5"/>
      <c r="N901" s="5"/>
      <c r="O901" s="5"/>
      <c r="P901" s="5"/>
      <c r="Q901" s="54" t="str">
        <f t="shared" si="30"/>
        <v/>
      </c>
      <c r="R901" s="60"/>
    </row>
    <row r="902" spans="1:18">
      <c r="A902" s="5"/>
      <c r="B902" s="5"/>
      <c r="C902" s="5"/>
      <c r="D902" s="54" t="str">
        <f t="shared" si="29"/>
        <v/>
      </c>
      <c r="E902" s="5"/>
      <c r="F902" s="5"/>
      <c r="G902" s="5"/>
      <c r="H902" s="5"/>
      <c r="I902" s="16"/>
      <c r="J902" s="7"/>
      <c r="K902" s="5"/>
      <c r="L902" s="5"/>
      <c r="M902" s="5"/>
      <c r="N902" s="5"/>
      <c r="O902" s="5"/>
      <c r="P902" s="5"/>
      <c r="Q902" s="54" t="str">
        <f t="shared" si="30"/>
        <v/>
      </c>
      <c r="R902" s="60"/>
    </row>
    <row r="903" spans="1:18">
      <c r="A903" s="5"/>
      <c r="B903" s="5"/>
      <c r="C903" s="5"/>
      <c r="D903" s="54" t="str">
        <f t="shared" si="29"/>
        <v/>
      </c>
      <c r="E903" s="5"/>
      <c r="F903" s="5"/>
      <c r="G903" s="5"/>
      <c r="H903" s="5"/>
      <c r="I903" s="16"/>
      <c r="J903" s="7"/>
      <c r="K903" s="5"/>
      <c r="L903" s="5"/>
      <c r="M903" s="5"/>
      <c r="N903" s="5"/>
      <c r="O903" s="5"/>
      <c r="P903" s="5"/>
      <c r="Q903" s="54" t="str">
        <f t="shared" si="30"/>
        <v/>
      </c>
      <c r="R903" s="60"/>
    </row>
    <row r="904" spans="1:18">
      <c r="A904" s="5"/>
      <c r="B904" s="5"/>
      <c r="C904" s="5"/>
      <c r="D904" s="54" t="str">
        <f t="shared" si="29"/>
        <v/>
      </c>
      <c r="E904" s="5"/>
      <c r="F904" s="5"/>
      <c r="G904" s="5"/>
      <c r="H904" s="5"/>
      <c r="I904" s="16"/>
      <c r="J904" s="7"/>
      <c r="K904" s="5"/>
      <c r="L904" s="5"/>
      <c r="M904" s="5"/>
      <c r="N904" s="5"/>
      <c r="O904" s="5"/>
      <c r="P904" s="5"/>
      <c r="Q904" s="54" t="str">
        <f t="shared" si="30"/>
        <v/>
      </c>
      <c r="R904" s="60"/>
    </row>
    <row r="905" spans="1:18">
      <c r="A905" s="5"/>
      <c r="B905" s="5"/>
      <c r="C905" s="5"/>
      <c r="D905" s="54" t="str">
        <f t="shared" si="29"/>
        <v/>
      </c>
      <c r="E905" s="5"/>
      <c r="F905" s="5"/>
      <c r="G905" s="5"/>
      <c r="H905" s="5"/>
      <c r="I905" s="16"/>
      <c r="J905" s="7"/>
      <c r="K905" s="5"/>
      <c r="L905" s="5"/>
      <c r="M905" s="5"/>
      <c r="N905" s="5"/>
      <c r="O905" s="5"/>
      <c r="P905" s="5"/>
      <c r="Q905" s="54" t="str">
        <f t="shared" si="30"/>
        <v/>
      </c>
      <c r="R905" s="60"/>
    </row>
    <row r="906" spans="1:18">
      <c r="A906" s="5"/>
      <c r="B906" s="5"/>
      <c r="C906" s="5"/>
      <c r="D906" s="54" t="str">
        <f t="shared" si="29"/>
        <v/>
      </c>
      <c r="E906" s="5"/>
      <c r="F906" s="5"/>
      <c r="G906" s="5"/>
      <c r="H906" s="5"/>
      <c r="I906" s="16"/>
      <c r="J906" s="7"/>
      <c r="K906" s="5"/>
      <c r="L906" s="5"/>
      <c r="M906" s="5"/>
      <c r="N906" s="5"/>
      <c r="O906" s="5"/>
      <c r="P906" s="5"/>
      <c r="Q906" s="54" t="str">
        <f t="shared" si="30"/>
        <v/>
      </c>
      <c r="R906" s="60"/>
    </row>
    <row r="907" spans="1:18">
      <c r="A907" s="5"/>
      <c r="B907" s="5"/>
      <c r="C907" s="5"/>
      <c r="D907" s="54" t="str">
        <f t="shared" si="29"/>
        <v/>
      </c>
      <c r="E907" s="5"/>
      <c r="F907" s="5"/>
      <c r="G907" s="5"/>
      <c r="H907" s="5"/>
      <c r="I907" s="16"/>
      <c r="J907" s="7"/>
      <c r="K907" s="5"/>
      <c r="L907" s="5"/>
      <c r="M907" s="5"/>
      <c r="N907" s="5"/>
      <c r="O907" s="5"/>
      <c r="P907" s="5"/>
      <c r="Q907" s="54" t="str">
        <f t="shared" si="30"/>
        <v/>
      </c>
      <c r="R907" s="60"/>
    </row>
    <row r="908" spans="1:18">
      <c r="A908" s="5"/>
      <c r="B908" s="5"/>
      <c r="C908" s="5"/>
      <c r="D908" s="54" t="str">
        <f t="shared" si="29"/>
        <v/>
      </c>
      <c r="E908" s="5"/>
      <c r="F908" s="5"/>
      <c r="G908" s="5"/>
      <c r="H908" s="5"/>
      <c r="I908" s="16"/>
      <c r="J908" s="7"/>
      <c r="K908" s="5"/>
      <c r="L908" s="5"/>
      <c r="M908" s="5"/>
      <c r="N908" s="5"/>
      <c r="O908" s="5"/>
      <c r="P908" s="5"/>
      <c r="Q908" s="54" t="str">
        <f t="shared" si="30"/>
        <v/>
      </c>
      <c r="R908" s="60"/>
    </row>
    <row r="909" spans="1:18">
      <c r="A909" s="5"/>
      <c r="B909" s="5"/>
      <c r="C909" s="5"/>
      <c r="D909" s="54" t="str">
        <f t="shared" si="29"/>
        <v/>
      </c>
      <c r="E909" s="5"/>
      <c r="F909" s="5"/>
      <c r="G909" s="5"/>
      <c r="H909" s="5"/>
      <c r="I909" s="16"/>
      <c r="J909" s="7"/>
      <c r="K909" s="5"/>
      <c r="L909" s="5"/>
      <c r="M909" s="5"/>
      <c r="N909" s="5"/>
      <c r="O909" s="5"/>
      <c r="P909" s="5"/>
      <c r="Q909" s="54" t="str">
        <f t="shared" si="30"/>
        <v/>
      </c>
      <c r="R909" s="60"/>
    </row>
    <row r="910" spans="1:18">
      <c r="A910" s="5"/>
      <c r="B910" s="5"/>
      <c r="C910" s="5"/>
      <c r="D910" s="54" t="str">
        <f t="shared" si="29"/>
        <v/>
      </c>
      <c r="E910" s="5"/>
      <c r="F910" s="5"/>
      <c r="G910" s="5"/>
      <c r="H910" s="5"/>
      <c r="I910" s="16"/>
      <c r="J910" s="7"/>
      <c r="K910" s="5"/>
      <c r="L910" s="5"/>
      <c r="M910" s="5"/>
      <c r="N910" s="5"/>
      <c r="O910" s="5"/>
      <c r="P910" s="5"/>
      <c r="Q910" s="54" t="str">
        <f t="shared" si="30"/>
        <v/>
      </c>
      <c r="R910" s="60"/>
    </row>
    <row r="911" spans="1:18">
      <c r="A911" s="5"/>
      <c r="B911" s="5"/>
      <c r="C911" s="5"/>
      <c r="D911" s="54" t="str">
        <f t="shared" si="29"/>
        <v/>
      </c>
      <c r="E911" s="5"/>
      <c r="F911" s="5"/>
      <c r="G911" s="5"/>
      <c r="H911" s="5"/>
      <c r="I911" s="16"/>
      <c r="J911" s="7"/>
      <c r="K911" s="5"/>
      <c r="L911" s="5"/>
      <c r="M911" s="5"/>
      <c r="N911" s="5"/>
      <c r="O911" s="5"/>
      <c r="P911" s="5"/>
      <c r="Q911" s="54" t="str">
        <f t="shared" si="30"/>
        <v/>
      </c>
      <c r="R911" s="60"/>
    </row>
    <row r="912" spans="1:18">
      <c r="A912" s="5"/>
      <c r="B912" s="5"/>
      <c r="C912" s="5"/>
      <c r="D912" s="54" t="str">
        <f t="shared" si="29"/>
        <v/>
      </c>
      <c r="E912" s="5"/>
      <c r="F912" s="5"/>
      <c r="G912" s="5"/>
      <c r="H912" s="5"/>
      <c r="I912" s="16"/>
      <c r="J912" s="7"/>
      <c r="K912" s="5"/>
      <c r="L912" s="5"/>
      <c r="M912" s="5"/>
      <c r="N912" s="5"/>
      <c r="O912" s="5"/>
      <c r="P912" s="5"/>
      <c r="Q912" s="54" t="str">
        <f t="shared" si="30"/>
        <v/>
      </c>
      <c r="R912" s="60"/>
    </row>
    <row r="913" spans="1:18">
      <c r="A913" s="5"/>
      <c r="B913" s="5"/>
      <c r="C913" s="5"/>
      <c r="D913" s="54" t="str">
        <f t="shared" si="29"/>
        <v/>
      </c>
      <c r="E913" s="5"/>
      <c r="F913" s="5"/>
      <c r="G913" s="5"/>
      <c r="H913" s="5"/>
      <c r="I913" s="16"/>
      <c r="J913" s="7"/>
      <c r="K913" s="5"/>
      <c r="L913" s="5"/>
      <c r="M913" s="5"/>
      <c r="N913" s="5"/>
      <c r="O913" s="5"/>
      <c r="P913" s="5"/>
      <c r="Q913" s="54" t="str">
        <f t="shared" si="30"/>
        <v/>
      </c>
      <c r="R913" s="60"/>
    </row>
    <row r="914" spans="1:18">
      <c r="A914" s="5"/>
      <c r="B914" s="5"/>
      <c r="C914" s="5"/>
      <c r="D914" s="54" t="str">
        <f t="shared" si="29"/>
        <v/>
      </c>
      <c r="E914" s="5"/>
      <c r="F914" s="5"/>
      <c r="G914" s="5"/>
      <c r="H914" s="5"/>
      <c r="I914" s="16"/>
      <c r="J914" s="7"/>
      <c r="K914" s="5"/>
      <c r="L914" s="5"/>
      <c r="M914" s="5"/>
      <c r="N914" s="5"/>
      <c r="O914" s="5"/>
      <c r="P914" s="5"/>
      <c r="Q914" s="54" t="str">
        <f t="shared" si="30"/>
        <v/>
      </c>
      <c r="R914" s="60"/>
    </row>
    <row r="915" spans="1:18">
      <c r="A915" s="5"/>
      <c r="B915" s="5"/>
      <c r="C915" s="5"/>
      <c r="D915" s="54" t="str">
        <f t="shared" si="29"/>
        <v/>
      </c>
      <c r="E915" s="5"/>
      <c r="F915" s="5"/>
      <c r="G915" s="5"/>
      <c r="H915" s="5"/>
      <c r="I915" s="16"/>
      <c r="J915" s="7"/>
      <c r="K915" s="5"/>
      <c r="L915" s="5"/>
      <c r="M915" s="5"/>
      <c r="N915" s="5"/>
      <c r="O915" s="5"/>
      <c r="P915" s="5"/>
      <c r="Q915" s="54" t="str">
        <f t="shared" si="30"/>
        <v/>
      </c>
      <c r="R915" s="60"/>
    </row>
    <row r="916" spans="1:18">
      <c r="A916" s="5"/>
      <c r="B916" s="5"/>
      <c r="C916" s="5"/>
      <c r="D916" s="54" t="str">
        <f t="shared" si="29"/>
        <v/>
      </c>
      <c r="E916" s="5"/>
      <c r="F916" s="5"/>
      <c r="G916" s="5"/>
      <c r="H916" s="5"/>
      <c r="I916" s="16"/>
      <c r="J916" s="7"/>
      <c r="K916" s="5"/>
      <c r="L916" s="5"/>
      <c r="M916" s="5"/>
      <c r="N916" s="5"/>
      <c r="O916" s="5"/>
      <c r="P916" s="5"/>
      <c r="Q916" s="54" t="str">
        <f t="shared" si="30"/>
        <v/>
      </c>
      <c r="R916" s="60"/>
    </row>
    <row r="917" spans="1:18">
      <c r="A917" s="5"/>
      <c r="B917" s="5"/>
      <c r="C917" s="5"/>
      <c r="D917" s="54" t="str">
        <f t="shared" si="29"/>
        <v/>
      </c>
      <c r="E917" s="5"/>
      <c r="F917" s="5"/>
      <c r="G917" s="5"/>
      <c r="H917" s="5"/>
      <c r="I917" s="16"/>
      <c r="J917" s="7"/>
      <c r="K917" s="5"/>
      <c r="L917" s="5"/>
      <c r="M917" s="5"/>
      <c r="N917" s="5"/>
      <c r="O917" s="5"/>
      <c r="P917" s="5"/>
      <c r="Q917" s="54" t="str">
        <f t="shared" si="30"/>
        <v/>
      </c>
      <c r="R917" s="60"/>
    </row>
    <row r="918" spans="1:18">
      <c r="A918" s="5"/>
      <c r="B918" s="5"/>
      <c r="C918" s="5"/>
      <c r="D918" s="54" t="str">
        <f t="shared" si="29"/>
        <v/>
      </c>
      <c r="E918" s="5"/>
      <c r="F918" s="5"/>
      <c r="G918" s="5"/>
      <c r="H918" s="5"/>
      <c r="I918" s="16"/>
      <c r="J918" s="7"/>
      <c r="K918" s="5"/>
      <c r="L918" s="5"/>
      <c r="M918" s="5"/>
      <c r="N918" s="5"/>
      <c r="O918" s="5"/>
      <c r="P918" s="5"/>
      <c r="Q918" s="54" t="str">
        <f t="shared" si="30"/>
        <v/>
      </c>
      <c r="R918" s="60"/>
    </row>
    <row r="919" spans="1:18">
      <c r="A919" s="5"/>
      <c r="B919" s="5"/>
      <c r="C919" s="5"/>
      <c r="D919" s="54" t="str">
        <f t="shared" si="29"/>
        <v/>
      </c>
      <c r="E919" s="5"/>
      <c r="F919" s="5"/>
      <c r="G919" s="5"/>
      <c r="H919" s="5"/>
      <c r="I919" s="16"/>
      <c r="J919" s="7"/>
      <c r="K919" s="5"/>
      <c r="L919" s="5"/>
      <c r="M919" s="5"/>
      <c r="N919" s="5"/>
      <c r="O919" s="5"/>
      <c r="P919" s="5"/>
      <c r="Q919" s="54" t="str">
        <f t="shared" si="30"/>
        <v/>
      </c>
      <c r="R919" s="60"/>
    </row>
    <row r="920" spans="1:18">
      <c r="A920" s="5"/>
      <c r="B920" s="5"/>
      <c r="C920" s="5"/>
      <c r="D920" s="54" t="str">
        <f t="shared" si="29"/>
        <v/>
      </c>
      <c r="E920" s="5"/>
      <c r="F920" s="5"/>
      <c r="G920" s="5"/>
      <c r="H920" s="5"/>
      <c r="I920" s="16"/>
      <c r="J920" s="7"/>
      <c r="K920" s="5"/>
      <c r="L920" s="5"/>
      <c r="M920" s="5"/>
      <c r="N920" s="5"/>
      <c r="O920" s="5"/>
      <c r="P920" s="5"/>
      <c r="Q920" s="54" t="str">
        <f t="shared" si="30"/>
        <v/>
      </c>
      <c r="R920" s="60"/>
    </row>
    <row r="921" spans="1:18">
      <c r="A921" s="5"/>
      <c r="B921" s="5"/>
      <c r="C921" s="5"/>
      <c r="D921" s="54" t="str">
        <f t="shared" si="29"/>
        <v/>
      </c>
      <c r="E921" s="5"/>
      <c r="F921" s="5"/>
      <c r="G921" s="5"/>
      <c r="H921" s="5"/>
      <c r="I921" s="16"/>
      <c r="J921" s="7"/>
      <c r="K921" s="5"/>
      <c r="L921" s="5"/>
      <c r="M921" s="5"/>
      <c r="N921" s="5"/>
      <c r="O921" s="5"/>
      <c r="P921" s="5"/>
      <c r="Q921" s="54" t="str">
        <f t="shared" si="30"/>
        <v/>
      </c>
      <c r="R921" s="60"/>
    </row>
    <row r="922" spans="1:18">
      <c r="A922" s="5"/>
      <c r="B922" s="5"/>
      <c r="C922" s="5"/>
      <c r="D922" s="54" t="str">
        <f t="shared" si="29"/>
        <v/>
      </c>
      <c r="E922" s="5"/>
      <c r="F922" s="5"/>
      <c r="G922" s="5"/>
      <c r="H922" s="5"/>
      <c r="I922" s="16"/>
      <c r="J922" s="7"/>
      <c r="K922" s="5"/>
      <c r="L922" s="5"/>
      <c r="M922" s="5"/>
      <c r="N922" s="5"/>
      <c r="O922" s="5"/>
      <c r="P922" s="5"/>
      <c r="Q922" s="54" t="str">
        <f t="shared" si="30"/>
        <v/>
      </c>
      <c r="R922" s="60"/>
    </row>
    <row r="923" spans="1:18">
      <c r="A923" s="5"/>
      <c r="B923" s="5"/>
      <c r="C923" s="5"/>
      <c r="D923" s="54" t="str">
        <f t="shared" si="29"/>
        <v/>
      </c>
      <c r="E923" s="5"/>
      <c r="F923" s="5"/>
      <c r="G923" s="5"/>
      <c r="H923" s="5"/>
      <c r="I923" s="16"/>
      <c r="J923" s="7"/>
      <c r="K923" s="5"/>
      <c r="L923" s="5"/>
      <c r="M923" s="5"/>
      <c r="N923" s="5"/>
      <c r="O923" s="5"/>
      <c r="P923" s="5"/>
      <c r="Q923" s="54" t="str">
        <f t="shared" si="30"/>
        <v/>
      </c>
      <c r="R923" s="60"/>
    </row>
    <row r="924" spans="1:18">
      <c r="A924" s="5"/>
      <c r="B924" s="5"/>
      <c r="C924" s="5"/>
      <c r="D924" s="54" t="str">
        <f t="shared" si="29"/>
        <v/>
      </c>
      <c r="E924" s="5"/>
      <c r="F924" s="5"/>
      <c r="G924" s="5"/>
      <c r="H924" s="5"/>
      <c r="I924" s="16"/>
      <c r="J924" s="7"/>
      <c r="K924" s="5"/>
      <c r="L924" s="5"/>
      <c r="M924" s="5"/>
      <c r="N924" s="5"/>
      <c r="O924" s="5"/>
      <c r="P924" s="5"/>
      <c r="Q924" s="54" t="str">
        <f t="shared" si="30"/>
        <v/>
      </c>
      <c r="R924" s="60"/>
    </row>
    <row r="925" spans="1:18">
      <c r="A925" s="5"/>
      <c r="B925" s="5"/>
      <c r="C925" s="5"/>
      <c r="D925" s="54" t="str">
        <f t="shared" si="29"/>
        <v/>
      </c>
      <c r="E925" s="5"/>
      <c r="F925" s="5"/>
      <c r="G925" s="5"/>
      <c r="H925" s="5"/>
      <c r="I925" s="16"/>
      <c r="J925" s="7"/>
      <c r="K925" s="5"/>
      <c r="L925" s="5"/>
      <c r="M925" s="5"/>
      <c r="N925" s="5"/>
      <c r="O925" s="5"/>
      <c r="P925" s="5"/>
      <c r="Q925" s="54" t="str">
        <f t="shared" si="30"/>
        <v/>
      </c>
      <c r="R925" s="60"/>
    </row>
    <row r="926" spans="1:18">
      <c r="A926" s="5"/>
      <c r="B926" s="5"/>
      <c r="C926" s="5"/>
      <c r="D926" s="54" t="str">
        <f t="shared" si="29"/>
        <v/>
      </c>
      <c r="E926" s="5"/>
      <c r="F926" s="5"/>
      <c r="G926" s="5"/>
      <c r="H926" s="5"/>
      <c r="I926" s="16"/>
      <c r="J926" s="7"/>
      <c r="K926" s="5"/>
      <c r="L926" s="5"/>
      <c r="M926" s="5"/>
      <c r="N926" s="5"/>
      <c r="O926" s="5"/>
      <c r="P926" s="5"/>
      <c r="Q926" s="54" t="str">
        <f t="shared" si="30"/>
        <v/>
      </c>
      <c r="R926" s="60"/>
    </row>
    <row r="927" spans="1:18">
      <c r="A927" s="5"/>
      <c r="B927" s="5"/>
      <c r="C927" s="5"/>
      <c r="D927" s="54" t="str">
        <f t="shared" si="29"/>
        <v/>
      </c>
      <c r="E927" s="5"/>
      <c r="F927" s="5"/>
      <c r="G927" s="5"/>
      <c r="H927" s="5"/>
      <c r="I927" s="16"/>
      <c r="J927" s="7"/>
      <c r="K927" s="5"/>
      <c r="L927" s="5"/>
      <c r="M927" s="5"/>
      <c r="N927" s="5"/>
      <c r="O927" s="5"/>
      <c r="P927" s="5"/>
      <c r="Q927" s="54" t="str">
        <f t="shared" si="30"/>
        <v/>
      </c>
      <c r="R927" s="60"/>
    </row>
    <row r="928" spans="1:18">
      <c r="A928" s="5"/>
      <c r="B928" s="5"/>
      <c r="C928" s="5"/>
      <c r="D928" s="54" t="str">
        <f t="shared" si="29"/>
        <v/>
      </c>
      <c r="E928" s="5"/>
      <c r="F928" s="5"/>
      <c r="G928" s="5"/>
      <c r="H928" s="5"/>
      <c r="I928" s="16"/>
      <c r="J928" s="7"/>
      <c r="K928" s="5"/>
      <c r="L928" s="5"/>
      <c r="M928" s="5"/>
      <c r="N928" s="5"/>
      <c r="O928" s="5"/>
      <c r="P928" s="5"/>
      <c r="Q928" s="54" t="str">
        <f t="shared" si="30"/>
        <v/>
      </c>
      <c r="R928" s="60"/>
    </row>
    <row r="929" spans="1:18">
      <c r="A929" s="5"/>
      <c r="B929" s="5"/>
      <c r="C929" s="5"/>
      <c r="D929" s="54" t="str">
        <f t="shared" si="29"/>
        <v/>
      </c>
      <c r="E929" s="5"/>
      <c r="F929" s="5"/>
      <c r="G929" s="5"/>
      <c r="H929" s="5"/>
      <c r="I929" s="16"/>
      <c r="J929" s="7"/>
      <c r="K929" s="5"/>
      <c r="L929" s="5"/>
      <c r="M929" s="5"/>
      <c r="N929" s="5"/>
      <c r="O929" s="5"/>
      <c r="P929" s="5"/>
      <c r="Q929" s="54" t="str">
        <f t="shared" si="30"/>
        <v/>
      </c>
      <c r="R929" s="60"/>
    </row>
    <row r="930" spans="1:18">
      <c r="A930" s="5"/>
      <c r="B930" s="5"/>
      <c r="C930" s="5"/>
      <c r="D930" s="54" t="str">
        <f t="shared" si="29"/>
        <v/>
      </c>
      <c r="E930" s="5"/>
      <c r="F930" s="5"/>
      <c r="G930" s="5"/>
      <c r="H930" s="5"/>
      <c r="I930" s="16"/>
      <c r="J930" s="7"/>
      <c r="K930" s="5"/>
      <c r="L930" s="5"/>
      <c r="M930" s="5"/>
      <c r="N930" s="5"/>
      <c r="O930" s="5"/>
      <c r="P930" s="5"/>
      <c r="Q930" s="54" t="str">
        <f t="shared" si="30"/>
        <v/>
      </c>
      <c r="R930" s="60"/>
    </row>
    <row r="931" spans="1:18">
      <c r="A931" s="5"/>
      <c r="B931" s="5"/>
      <c r="C931" s="5"/>
      <c r="D931" s="54" t="str">
        <f t="shared" si="29"/>
        <v/>
      </c>
      <c r="E931" s="5"/>
      <c r="F931" s="5"/>
      <c r="G931" s="5"/>
      <c r="H931" s="5"/>
      <c r="I931" s="16"/>
      <c r="J931" s="7"/>
      <c r="K931" s="5"/>
      <c r="L931" s="5"/>
      <c r="M931" s="5"/>
      <c r="N931" s="5"/>
      <c r="O931" s="5"/>
      <c r="P931" s="5"/>
      <c r="Q931" s="54" t="str">
        <f t="shared" si="30"/>
        <v/>
      </c>
      <c r="R931" s="60"/>
    </row>
    <row r="932" spans="1:18">
      <c r="A932" s="5"/>
      <c r="B932" s="5"/>
      <c r="C932" s="5"/>
      <c r="D932" s="54" t="str">
        <f t="shared" si="29"/>
        <v/>
      </c>
      <c r="E932" s="5"/>
      <c r="F932" s="5"/>
      <c r="G932" s="5"/>
      <c r="H932" s="5"/>
      <c r="I932" s="16"/>
      <c r="J932" s="7"/>
      <c r="K932" s="5"/>
      <c r="L932" s="5"/>
      <c r="M932" s="5"/>
      <c r="N932" s="5"/>
      <c r="O932" s="5"/>
      <c r="P932" s="5"/>
      <c r="Q932" s="54" t="str">
        <f t="shared" si="30"/>
        <v/>
      </c>
      <c r="R932" s="60"/>
    </row>
    <row r="933" spans="1:18">
      <c r="A933" s="5"/>
      <c r="B933" s="5"/>
      <c r="C933" s="5"/>
      <c r="D933" s="54" t="str">
        <f t="shared" si="29"/>
        <v/>
      </c>
      <c r="E933" s="5"/>
      <c r="F933" s="5"/>
      <c r="G933" s="5"/>
      <c r="H933" s="5"/>
      <c r="I933" s="16"/>
      <c r="J933" s="7"/>
      <c r="K933" s="5"/>
      <c r="L933" s="5"/>
      <c r="M933" s="5"/>
      <c r="N933" s="5"/>
      <c r="O933" s="5"/>
      <c r="P933" s="5"/>
      <c r="Q933" s="54" t="str">
        <f t="shared" si="30"/>
        <v/>
      </c>
      <c r="R933" s="60"/>
    </row>
    <row r="934" spans="1:18">
      <c r="A934" s="5"/>
      <c r="B934" s="5"/>
      <c r="C934" s="5"/>
      <c r="D934" s="54" t="str">
        <f t="shared" si="29"/>
        <v/>
      </c>
      <c r="E934" s="5"/>
      <c r="F934" s="5"/>
      <c r="G934" s="5"/>
      <c r="H934" s="5"/>
      <c r="I934" s="16"/>
      <c r="J934" s="7"/>
      <c r="K934" s="5"/>
      <c r="L934" s="5"/>
      <c r="M934" s="5"/>
      <c r="N934" s="5"/>
      <c r="O934" s="5"/>
      <c r="P934" s="5"/>
      <c r="Q934" s="54" t="str">
        <f t="shared" si="30"/>
        <v/>
      </c>
      <c r="R934" s="60"/>
    </row>
    <row r="935" spans="1:18">
      <c r="A935" s="5"/>
      <c r="B935" s="5"/>
      <c r="C935" s="5"/>
      <c r="D935" s="54" t="str">
        <f t="shared" si="29"/>
        <v/>
      </c>
      <c r="E935" s="5"/>
      <c r="F935" s="5"/>
      <c r="G935" s="5"/>
      <c r="H935" s="5"/>
      <c r="I935" s="16"/>
      <c r="J935" s="7"/>
      <c r="K935" s="5"/>
      <c r="L935" s="5"/>
      <c r="M935" s="5"/>
      <c r="N935" s="5"/>
      <c r="O935" s="5"/>
      <c r="P935" s="5"/>
      <c r="Q935" s="54" t="str">
        <f t="shared" si="30"/>
        <v/>
      </c>
      <c r="R935" s="60"/>
    </row>
    <row r="936" spans="1:18">
      <c r="A936" s="5"/>
      <c r="B936" s="5"/>
      <c r="C936" s="5"/>
      <c r="D936" s="54" t="str">
        <f t="shared" si="29"/>
        <v/>
      </c>
      <c r="E936" s="5"/>
      <c r="F936" s="5"/>
      <c r="G936" s="5"/>
      <c r="H936" s="5"/>
      <c r="I936" s="16"/>
      <c r="J936" s="7"/>
      <c r="K936" s="5"/>
      <c r="L936" s="5"/>
      <c r="M936" s="5"/>
      <c r="N936" s="5"/>
      <c r="O936" s="5"/>
      <c r="P936" s="5"/>
      <c r="Q936" s="54" t="str">
        <f t="shared" si="30"/>
        <v/>
      </c>
      <c r="R936" s="60"/>
    </row>
    <row r="937" spans="1:18">
      <c r="A937" s="5"/>
      <c r="B937" s="5"/>
      <c r="C937" s="5"/>
      <c r="D937" s="54" t="str">
        <f t="shared" si="29"/>
        <v/>
      </c>
      <c r="E937" s="5"/>
      <c r="F937" s="5"/>
      <c r="G937" s="5"/>
      <c r="H937" s="5"/>
      <c r="I937" s="16"/>
      <c r="J937" s="7"/>
      <c r="K937" s="5"/>
      <c r="L937" s="5"/>
      <c r="M937" s="5"/>
      <c r="N937" s="5"/>
      <c r="O937" s="5"/>
      <c r="P937" s="5"/>
      <c r="Q937" s="54" t="str">
        <f t="shared" si="30"/>
        <v/>
      </c>
      <c r="R937" s="60"/>
    </row>
    <row r="938" spans="1:18">
      <c r="A938" s="5"/>
      <c r="B938" s="5"/>
      <c r="C938" s="5"/>
      <c r="D938" s="54" t="str">
        <f t="shared" si="29"/>
        <v/>
      </c>
      <c r="E938" s="5"/>
      <c r="F938" s="5"/>
      <c r="G938" s="5"/>
      <c r="H938" s="5"/>
      <c r="I938" s="16"/>
      <c r="J938" s="7"/>
      <c r="K938" s="5"/>
      <c r="L938" s="5"/>
      <c r="M938" s="5"/>
      <c r="N938" s="5"/>
      <c r="O938" s="5"/>
      <c r="P938" s="5"/>
      <c r="Q938" s="54" t="str">
        <f t="shared" si="30"/>
        <v/>
      </c>
      <c r="R938" s="60"/>
    </row>
    <row r="939" spans="1:18">
      <c r="A939" s="5"/>
      <c r="B939" s="5"/>
      <c r="C939" s="5"/>
      <c r="D939" s="54" t="str">
        <f t="shared" si="29"/>
        <v/>
      </c>
      <c r="E939" s="5"/>
      <c r="F939" s="5"/>
      <c r="G939" s="5"/>
      <c r="H939" s="5"/>
      <c r="I939" s="16"/>
      <c r="J939" s="7"/>
      <c r="K939" s="5"/>
      <c r="L939" s="5"/>
      <c r="M939" s="5"/>
      <c r="N939" s="5"/>
      <c r="O939" s="5"/>
      <c r="P939" s="5"/>
      <c r="Q939" s="54" t="str">
        <f t="shared" si="30"/>
        <v/>
      </c>
      <c r="R939" s="60"/>
    </row>
    <row r="940" spans="1:18">
      <c r="A940" s="5"/>
      <c r="B940" s="5"/>
      <c r="C940" s="5"/>
      <c r="D940" s="54" t="str">
        <f t="shared" si="29"/>
        <v/>
      </c>
      <c r="E940" s="5"/>
      <c r="F940" s="5"/>
      <c r="G940" s="5"/>
      <c r="H940" s="5"/>
      <c r="I940" s="16"/>
      <c r="J940" s="7"/>
      <c r="K940" s="5"/>
      <c r="L940" s="5"/>
      <c r="M940" s="5"/>
      <c r="N940" s="5"/>
      <c r="O940" s="5"/>
      <c r="P940" s="5"/>
      <c r="Q940" s="54" t="str">
        <f t="shared" si="30"/>
        <v/>
      </c>
      <c r="R940" s="60"/>
    </row>
    <row r="941" spans="1:18">
      <c r="A941" s="5"/>
      <c r="B941" s="5"/>
      <c r="C941" s="5"/>
      <c r="D941" s="54" t="str">
        <f t="shared" si="29"/>
        <v/>
      </c>
      <c r="E941" s="5"/>
      <c r="F941" s="5"/>
      <c r="G941" s="5"/>
      <c r="H941" s="5"/>
      <c r="I941" s="16"/>
      <c r="J941" s="7"/>
      <c r="K941" s="5"/>
      <c r="L941" s="5"/>
      <c r="M941" s="5"/>
      <c r="N941" s="5"/>
      <c r="O941" s="5"/>
      <c r="P941" s="5"/>
      <c r="Q941" s="54" t="str">
        <f t="shared" si="30"/>
        <v/>
      </c>
      <c r="R941" s="60"/>
    </row>
    <row r="942" spans="1:18">
      <c r="A942" s="5"/>
      <c r="B942" s="5"/>
      <c r="C942" s="5"/>
      <c r="D942" s="54" t="str">
        <f t="shared" si="29"/>
        <v/>
      </c>
      <c r="E942" s="5"/>
      <c r="F942" s="5"/>
      <c r="G942" s="5"/>
      <c r="H942" s="5"/>
      <c r="I942" s="16"/>
      <c r="J942" s="7"/>
      <c r="K942" s="5"/>
      <c r="L942" s="5"/>
      <c r="M942" s="5"/>
      <c r="N942" s="5"/>
      <c r="O942" s="5"/>
      <c r="P942" s="5"/>
      <c r="Q942" s="54" t="str">
        <f t="shared" si="30"/>
        <v/>
      </c>
      <c r="R942" s="60"/>
    </row>
    <row r="943" spans="1:18">
      <c r="A943" s="5"/>
      <c r="B943" s="5"/>
      <c r="C943" s="5"/>
      <c r="D943" s="54" t="str">
        <f t="shared" si="29"/>
        <v/>
      </c>
      <c r="E943" s="5"/>
      <c r="F943" s="5"/>
      <c r="G943" s="5"/>
      <c r="H943" s="5"/>
      <c r="I943" s="16"/>
      <c r="J943" s="7"/>
      <c r="K943" s="5"/>
      <c r="L943" s="5"/>
      <c r="M943" s="5"/>
      <c r="N943" s="5"/>
      <c r="O943" s="5"/>
      <c r="P943" s="5"/>
      <c r="Q943" s="54" t="str">
        <f t="shared" si="30"/>
        <v/>
      </c>
      <c r="R943" s="60"/>
    </row>
    <row r="944" spans="1:18">
      <c r="A944" s="5"/>
      <c r="B944" s="5"/>
      <c r="C944" s="5"/>
      <c r="D944" s="54" t="str">
        <f t="shared" si="29"/>
        <v/>
      </c>
      <c r="E944" s="5"/>
      <c r="F944" s="5"/>
      <c r="G944" s="5"/>
      <c r="H944" s="5"/>
      <c r="I944" s="16"/>
      <c r="J944" s="7"/>
      <c r="K944" s="5"/>
      <c r="L944" s="5"/>
      <c r="M944" s="5"/>
      <c r="N944" s="5"/>
      <c r="O944" s="5"/>
      <c r="P944" s="5"/>
      <c r="Q944" s="54" t="str">
        <f t="shared" si="30"/>
        <v/>
      </c>
      <c r="R944" s="60"/>
    </row>
    <row r="945" spans="1:18">
      <c r="A945" s="5"/>
      <c r="B945" s="5"/>
      <c r="C945" s="5"/>
      <c r="D945" s="54" t="str">
        <f t="shared" si="29"/>
        <v/>
      </c>
      <c r="E945" s="5"/>
      <c r="F945" s="5"/>
      <c r="G945" s="5"/>
      <c r="H945" s="5"/>
      <c r="I945" s="16"/>
      <c r="J945" s="7"/>
      <c r="K945" s="5"/>
      <c r="L945" s="5"/>
      <c r="M945" s="5"/>
      <c r="N945" s="5"/>
      <c r="O945" s="5"/>
      <c r="P945" s="5"/>
      <c r="Q945" s="54" t="str">
        <f t="shared" si="30"/>
        <v/>
      </c>
      <c r="R945" s="60"/>
    </row>
    <row r="946" spans="1:18">
      <c r="A946" s="5"/>
      <c r="B946" s="5"/>
      <c r="C946" s="5"/>
      <c r="D946" s="54" t="str">
        <f t="shared" si="29"/>
        <v/>
      </c>
      <c r="E946" s="5"/>
      <c r="F946" s="5"/>
      <c r="G946" s="5"/>
      <c r="H946" s="5"/>
      <c r="I946" s="16"/>
      <c r="J946" s="7"/>
      <c r="K946" s="5"/>
      <c r="L946" s="5"/>
      <c r="M946" s="5"/>
      <c r="N946" s="5"/>
      <c r="O946" s="5"/>
      <c r="P946" s="5"/>
      <c r="Q946" s="54" t="str">
        <f t="shared" si="30"/>
        <v/>
      </c>
      <c r="R946" s="60"/>
    </row>
    <row r="947" spans="1:18">
      <c r="A947" s="5"/>
      <c r="B947" s="5"/>
      <c r="C947" s="5"/>
      <c r="D947" s="54" t="str">
        <f t="shared" si="29"/>
        <v/>
      </c>
      <c r="E947" s="5"/>
      <c r="F947" s="5"/>
      <c r="G947" s="5"/>
      <c r="H947" s="5"/>
      <c r="I947" s="16"/>
      <c r="J947" s="7"/>
      <c r="K947" s="5"/>
      <c r="L947" s="5"/>
      <c r="M947" s="5"/>
      <c r="N947" s="5"/>
      <c r="O947" s="5"/>
      <c r="P947" s="5"/>
      <c r="Q947" s="54" t="str">
        <f t="shared" si="30"/>
        <v/>
      </c>
      <c r="R947" s="60"/>
    </row>
    <row r="948" spans="1:18">
      <c r="A948" s="5"/>
      <c r="B948" s="5"/>
      <c r="C948" s="5"/>
      <c r="D948" s="54" t="str">
        <f t="shared" si="29"/>
        <v/>
      </c>
      <c r="E948" s="5"/>
      <c r="F948" s="5"/>
      <c r="G948" s="5"/>
      <c r="H948" s="5"/>
      <c r="I948" s="16"/>
      <c r="J948" s="7"/>
      <c r="K948" s="5"/>
      <c r="L948" s="5"/>
      <c r="M948" s="5"/>
      <c r="N948" s="5"/>
      <c r="O948" s="5"/>
      <c r="P948" s="5"/>
      <c r="Q948" s="54" t="str">
        <f t="shared" si="30"/>
        <v/>
      </c>
      <c r="R948" s="60"/>
    </row>
    <row r="949" spans="1:18">
      <c r="A949" s="5"/>
      <c r="B949" s="5"/>
      <c r="C949" s="5"/>
      <c r="D949" s="54" t="str">
        <f t="shared" si="29"/>
        <v/>
      </c>
      <c r="E949" s="5"/>
      <c r="F949" s="5"/>
      <c r="G949" s="5"/>
      <c r="H949" s="5"/>
      <c r="I949" s="16"/>
      <c r="J949" s="7"/>
      <c r="K949" s="5"/>
      <c r="L949" s="5"/>
      <c r="M949" s="5"/>
      <c r="N949" s="5"/>
      <c r="O949" s="5"/>
      <c r="P949" s="5"/>
      <c r="Q949" s="54" t="str">
        <f t="shared" si="30"/>
        <v/>
      </c>
      <c r="R949" s="60"/>
    </row>
    <row r="950" spans="1:18">
      <c r="A950" s="5"/>
      <c r="B950" s="5"/>
      <c r="C950" s="5"/>
      <c r="D950" s="54" t="str">
        <f t="shared" si="29"/>
        <v/>
      </c>
      <c r="E950" s="5"/>
      <c r="F950" s="5"/>
      <c r="G950" s="5"/>
      <c r="H950" s="5"/>
      <c r="I950" s="16"/>
      <c r="J950" s="7"/>
      <c r="K950" s="5"/>
      <c r="L950" s="5"/>
      <c r="M950" s="5"/>
      <c r="N950" s="5"/>
      <c r="O950" s="5"/>
      <c r="P950" s="5"/>
      <c r="Q950" s="54" t="str">
        <f t="shared" si="30"/>
        <v/>
      </c>
      <c r="R950" s="60"/>
    </row>
    <row r="951" spans="1:18">
      <c r="A951" s="5"/>
      <c r="B951" s="5"/>
      <c r="C951" s="5"/>
      <c r="D951" s="54" t="str">
        <f t="shared" si="29"/>
        <v/>
      </c>
      <c r="E951" s="5"/>
      <c r="F951" s="5"/>
      <c r="G951" s="5"/>
      <c r="H951" s="5"/>
      <c r="I951" s="16"/>
      <c r="J951" s="7"/>
      <c r="K951" s="5"/>
      <c r="L951" s="5"/>
      <c r="M951" s="5"/>
      <c r="N951" s="5"/>
      <c r="O951" s="5"/>
      <c r="P951" s="5"/>
      <c r="Q951" s="54" t="str">
        <f t="shared" si="30"/>
        <v/>
      </c>
      <c r="R951" s="60"/>
    </row>
    <row r="952" spans="1:18">
      <c r="A952" s="5"/>
      <c r="B952" s="5"/>
      <c r="C952" s="5"/>
      <c r="D952" s="54" t="str">
        <f t="shared" si="29"/>
        <v/>
      </c>
      <c r="E952" s="5"/>
      <c r="F952" s="5"/>
      <c r="G952" s="5"/>
      <c r="H952" s="5"/>
      <c r="I952" s="16"/>
      <c r="J952" s="7"/>
      <c r="K952" s="5"/>
      <c r="L952" s="5"/>
      <c r="M952" s="5"/>
      <c r="N952" s="5"/>
      <c r="O952" s="5"/>
      <c r="P952" s="5"/>
      <c r="Q952" s="54" t="str">
        <f t="shared" si="30"/>
        <v/>
      </c>
      <c r="R952" s="60"/>
    </row>
    <row r="953" spans="1:18">
      <c r="A953" s="5"/>
      <c r="B953" s="5"/>
      <c r="C953" s="5"/>
      <c r="D953" s="54" t="str">
        <f t="shared" si="29"/>
        <v/>
      </c>
      <c r="E953" s="5"/>
      <c r="F953" s="5"/>
      <c r="G953" s="5"/>
      <c r="H953" s="5"/>
      <c r="I953" s="16"/>
      <c r="J953" s="7"/>
      <c r="K953" s="5"/>
      <c r="L953" s="5"/>
      <c r="M953" s="5"/>
      <c r="N953" s="5"/>
      <c r="O953" s="5"/>
      <c r="P953" s="5"/>
      <c r="Q953" s="54" t="str">
        <f t="shared" si="30"/>
        <v/>
      </c>
      <c r="R953" s="60"/>
    </row>
    <row r="954" spans="1:18">
      <c r="A954" s="5"/>
      <c r="B954" s="5"/>
      <c r="C954" s="5"/>
      <c r="D954" s="54" t="str">
        <f t="shared" si="29"/>
        <v/>
      </c>
      <c r="E954" s="5"/>
      <c r="F954" s="5"/>
      <c r="G954" s="5"/>
      <c r="H954" s="5"/>
      <c r="I954" s="16"/>
      <c r="J954" s="7"/>
      <c r="K954" s="5"/>
      <c r="L954" s="5"/>
      <c r="M954" s="5"/>
      <c r="N954" s="5"/>
      <c r="O954" s="5"/>
      <c r="P954" s="5"/>
      <c r="Q954" s="54" t="str">
        <f t="shared" si="30"/>
        <v/>
      </c>
      <c r="R954" s="60"/>
    </row>
    <row r="955" spans="1:18">
      <c r="A955" s="5"/>
      <c r="B955" s="5"/>
      <c r="C955" s="5"/>
      <c r="D955" s="54" t="str">
        <f t="shared" si="29"/>
        <v/>
      </c>
      <c r="E955" s="5"/>
      <c r="F955" s="5"/>
      <c r="G955" s="5"/>
      <c r="H955" s="5"/>
      <c r="I955" s="16"/>
      <c r="J955" s="7"/>
      <c r="K955" s="5"/>
      <c r="L955" s="5"/>
      <c r="M955" s="5"/>
      <c r="N955" s="5"/>
      <c r="O955" s="5"/>
      <c r="P955" s="5"/>
      <c r="Q955" s="54" t="str">
        <f t="shared" si="30"/>
        <v/>
      </c>
      <c r="R955" s="60"/>
    </row>
    <row r="956" spans="1:18">
      <c r="A956" s="5"/>
      <c r="B956" s="5"/>
      <c r="C956" s="5"/>
      <c r="D956" s="54" t="str">
        <f t="shared" si="29"/>
        <v/>
      </c>
      <c r="E956" s="5"/>
      <c r="F956" s="5"/>
      <c r="G956" s="5"/>
      <c r="H956" s="5"/>
      <c r="I956" s="16"/>
      <c r="J956" s="7"/>
      <c r="K956" s="5"/>
      <c r="L956" s="5"/>
      <c r="M956" s="5"/>
      <c r="N956" s="5"/>
      <c r="O956" s="5"/>
      <c r="P956" s="5"/>
      <c r="Q956" s="54" t="str">
        <f t="shared" si="30"/>
        <v/>
      </c>
      <c r="R956" s="60"/>
    </row>
    <row r="957" spans="1:18">
      <c r="A957" s="5"/>
      <c r="B957" s="5"/>
      <c r="C957" s="5"/>
      <c r="D957" s="54" t="str">
        <f t="shared" si="29"/>
        <v/>
      </c>
      <c r="E957" s="5"/>
      <c r="F957" s="5"/>
      <c r="G957" s="5"/>
      <c r="H957" s="5"/>
      <c r="I957" s="16"/>
      <c r="J957" s="7"/>
      <c r="K957" s="5"/>
      <c r="L957" s="5"/>
      <c r="M957" s="5"/>
      <c r="N957" s="5"/>
      <c r="O957" s="5"/>
      <c r="P957" s="5"/>
      <c r="Q957" s="54" t="str">
        <f t="shared" si="30"/>
        <v/>
      </c>
      <c r="R957" s="60"/>
    </row>
    <row r="958" spans="1:18">
      <c r="A958" s="5"/>
      <c r="B958" s="5"/>
      <c r="C958" s="5"/>
      <c r="D958" s="54" t="str">
        <f t="shared" si="29"/>
        <v/>
      </c>
      <c r="E958" s="5"/>
      <c r="F958" s="5"/>
      <c r="G958" s="5"/>
      <c r="H958" s="5"/>
      <c r="I958" s="16"/>
      <c r="J958" s="7"/>
      <c r="K958" s="5"/>
      <c r="L958" s="5"/>
      <c r="M958" s="5"/>
      <c r="N958" s="5"/>
      <c r="O958" s="5"/>
      <c r="P958" s="5"/>
      <c r="Q958" s="54" t="str">
        <f t="shared" si="30"/>
        <v/>
      </c>
      <c r="R958" s="60"/>
    </row>
    <row r="959" spans="1:18">
      <c r="A959" s="5"/>
      <c r="B959" s="5"/>
      <c r="C959" s="5"/>
      <c r="D959" s="54" t="str">
        <f t="shared" si="29"/>
        <v/>
      </c>
      <c r="E959" s="5"/>
      <c r="F959" s="5"/>
      <c r="G959" s="5"/>
      <c r="H959" s="5"/>
      <c r="I959" s="16"/>
      <c r="J959" s="7"/>
      <c r="K959" s="5"/>
      <c r="L959" s="5"/>
      <c r="M959" s="5"/>
      <c r="N959" s="5"/>
      <c r="O959" s="5"/>
      <c r="P959" s="5"/>
      <c r="Q959" s="54" t="str">
        <f t="shared" si="30"/>
        <v/>
      </c>
      <c r="R959" s="60"/>
    </row>
    <row r="960" spans="1:18">
      <c r="A960" s="5"/>
      <c r="B960" s="5"/>
      <c r="C960" s="5"/>
      <c r="D960" s="54" t="str">
        <f t="shared" si="29"/>
        <v/>
      </c>
      <c r="E960" s="5"/>
      <c r="F960" s="5"/>
      <c r="G960" s="5"/>
      <c r="H960" s="5"/>
      <c r="I960" s="16"/>
      <c r="J960" s="7"/>
      <c r="K960" s="5"/>
      <c r="L960" s="5"/>
      <c r="M960" s="5"/>
      <c r="N960" s="5"/>
      <c r="O960" s="5"/>
      <c r="P960" s="5"/>
      <c r="Q960" s="54" t="str">
        <f t="shared" si="30"/>
        <v/>
      </c>
      <c r="R960" s="60"/>
    </row>
    <row r="961" spans="1:18">
      <c r="A961" s="5"/>
      <c r="B961" s="5"/>
      <c r="C961" s="5"/>
      <c r="D961" s="54" t="str">
        <f t="shared" si="29"/>
        <v/>
      </c>
      <c r="E961" s="5"/>
      <c r="F961" s="5"/>
      <c r="G961" s="5"/>
      <c r="H961" s="5"/>
      <c r="I961" s="16"/>
      <c r="J961" s="7"/>
      <c r="K961" s="5"/>
      <c r="L961" s="5"/>
      <c r="M961" s="5"/>
      <c r="N961" s="5"/>
      <c r="O961" s="5"/>
      <c r="P961" s="5"/>
      <c r="Q961" s="54" t="str">
        <f t="shared" si="30"/>
        <v/>
      </c>
      <c r="R961" s="60"/>
    </row>
    <row r="962" spans="1:18">
      <c r="A962" s="5"/>
      <c r="B962" s="5"/>
      <c r="C962" s="5"/>
      <c r="D962" s="54" t="str">
        <f t="shared" ref="D962:D1000" si="31">IF(E962="",LEFT(C962,12),LEFT(E962,12))</f>
        <v/>
      </c>
      <c r="E962" s="5"/>
      <c r="F962" s="5"/>
      <c r="G962" s="5"/>
      <c r="H962" s="5"/>
      <c r="I962" s="16"/>
      <c r="J962" s="7"/>
      <c r="K962" s="5"/>
      <c r="L962" s="5"/>
      <c r="M962" s="5"/>
      <c r="N962" s="5"/>
      <c r="O962" s="5"/>
      <c r="P962" s="5"/>
      <c r="Q962" s="54" t="str">
        <f t="shared" si="30"/>
        <v/>
      </c>
      <c r="R962" s="60"/>
    </row>
    <row r="963" spans="1:18">
      <c r="A963" s="5"/>
      <c r="B963" s="5"/>
      <c r="C963" s="5"/>
      <c r="D963" s="54" t="str">
        <f t="shared" si="31"/>
        <v/>
      </c>
      <c r="E963" s="5"/>
      <c r="F963" s="5"/>
      <c r="G963" s="5"/>
      <c r="H963" s="5"/>
      <c r="I963" s="16"/>
      <c r="J963" s="7"/>
      <c r="K963" s="5"/>
      <c r="L963" s="5"/>
      <c r="M963" s="5"/>
      <c r="N963" s="5"/>
      <c r="O963" s="5"/>
      <c r="P963" s="5"/>
      <c r="Q963" s="54" t="str">
        <f t="shared" ref="Q963:Q1000" si="32">IF(C963="","",LEFT(C963,24))</f>
        <v/>
      </c>
      <c r="R963" s="60"/>
    </row>
    <row r="964" spans="1:18">
      <c r="A964" s="5"/>
      <c r="B964" s="5"/>
      <c r="C964" s="5"/>
      <c r="D964" s="54" t="str">
        <f t="shared" si="31"/>
        <v/>
      </c>
      <c r="E964" s="5"/>
      <c r="F964" s="5"/>
      <c r="G964" s="5"/>
      <c r="H964" s="5"/>
      <c r="I964" s="16"/>
      <c r="J964" s="7"/>
      <c r="K964" s="5"/>
      <c r="L964" s="5"/>
      <c r="M964" s="5"/>
      <c r="N964" s="5"/>
      <c r="O964" s="5"/>
      <c r="P964" s="5"/>
      <c r="Q964" s="54" t="str">
        <f t="shared" si="32"/>
        <v/>
      </c>
      <c r="R964" s="60"/>
    </row>
    <row r="965" spans="1:18">
      <c r="A965" s="5"/>
      <c r="B965" s="5"/>
      <c r="C965" s="5"/>
      <c r="D965" s="54" t="str">
        <f t="shared" si="31"/>
        <v/>
      </c>
      <c r="E965" s="5"/>
      <c r="F965" s="5"/>
      <c r="G965" s="5"/>
      <c r="H965" s="5"/>
      <c r="I965" s="16"/>
      <c r="J965" s="7"/>
      <c r="K965" s="5"/>
      <c r="L965" s="5"/>
      <c r="M965" s="5"/>
      <c r="N965" s="5"/>
      <c r="O965" s="5"/>
      <c r="P965" s="5"/>
      <c r="Q965" s="54" t="str">
        <f t="shared" si="32"/>
        <v/>
      </c>
      <c r="R965" s="60"/>
    </row>
    <row r="966" spans="1:18">
      <c r="A966" s="5"/>
      <c r="B966" s="5"/>
      <c r="C966" s="5"/>
      <c r="D966" s="54" t="str">
        <f t="shared" si="31"/>
        <v/>
      </c>
      <c r="E966" s="5"/>
      <c r="F966" s="5"/>
      <c r="G966" s="5"/>
      <c r="H966" s="5"/>
      <c r="I966" s="16"/>
      <c r="J966" s="7"/>
      <c r="K966" s="5"/>
      <c r="L966" s="5"/>
      <c r="M966" s="5"/>
      <c r="N966" s="5"/>
      <c r="O966" s="5"/>
      <c r="P966" s="5"/>
      <c r="Q966" s="54" t="str">
        <f t="shared" si="32"/>
        <v/>
      </c>
      <c r="R966" s="60"/>
    </row>
    <row r="967" spans="1:18">
      <c r="A967" s="5"/>
      <c r="B967" s="5"/>
      <c r="C967" s="5"/>
      <c r="D967" s="54" t="str">
        <f t="shared" si="31"/>
        <v/>
      </c>
      <c r="E967" s="5"/>
      <c r="F967" s="5"/>
      <c r="G967" s="5"/>
      <c r="H967" s="5"/>
      <c r="I967" s="16"/>
      <c r="J967" s="7"/>
      <c r="K967" s="5"/>
      <c r="L967" s="5"/>
      <c r="M967" s="5"/>
      <c r="N967" s="5"/>
      <c r="O967" s="5"/>
      <c r="P967" s="5"/>
      <c r="Q967" s="54" t="str">
        <f t="shared" si="32"/>
        <v/>
      </c>
      <c r="R967" s="60"/>
    </row>
    <row r="968" spans="1:18">
      <c r="A968" s="5"/>
      <c r="B968" s="5"/>
      <c r="C968" s="5"/>
      <c r="D968" s="54" t="str">
        <f t="shared" si="31"/>
        <v/>
      </c>
      <c r="E968" s="5"/>
      <c r="F968" s="5"/>
      <c r="G968" s="5"/>
      <c r="H968" s="5"/>
      <c r="I968" s="16"/>
      <c r="J968" s="7"/>
      <c r="K968" s="5"/>
      <c r="L968" s="5"/>
      <c r="M968" s="5"/>
      <c r="N968" s="5"/>
      <c r="O968" s="5"/>
      <c r="P968" s="5"/>
      <c r="Q968" s="54" t="str">
        <f t="shared" si="32"/>
        <v/>
      </c>
      <c r="R968" s="60"/>
    </row>
    <row r="969" spans="1:18">
      <c r="A969" s="5"/>
      <c r="B969" s="5"/>
      <c r="C969" s="5"/>
      <c r="D969" s="54"/>
      <c r="E969" s="5"/>
      <c r="F969" s="5"/>
      <c r="G969" s="5"/>
      <c r="H969" s="5"/>
      <c r="I969" s="16"/>
      <c r="J969" s="7"/>
      <c r="K969" s="5"/>
      <c r="L969" s="5"/>
      <c r="M969" s="5"/>
      <c r="N969" s="5"/>
      <c r="O969" s="5"/>
      <c r="P969" s="5"/>
      <c r="Q969" s="54" t="str">
        <f t="shared" si="32"/>
        <v/>
      </c>
      <c r="R969" s="60"/>
    </row>
    <row r="970" spans="1:18">
      <c r="A970" s="5"/>
      <c r="B970" s="5"/>
      <c r="C970" s="5"/>
      <c r="D970" s="54" t="str">
        <f t="shared" si="31"/>
        <v/>
      </c>
      <c r="E970" s="5"/>
      <c r="F970" s="5"/>
      <c r="G970" s="5"/>
      <c r="H970" s="5"/>
      <c r="I970" s="16"/>
      <c r="J970" s="7"/>
      <c r="K970" s="5"/>
      <c r="L970" s="5"/>
      <c r="M970" s="5"/>
      <c r="N970" s="5"/>
      <c r="O970" s="5"/>
      <c r="P970" s="5"/>
      <c r="Q970" s="54" t="str">
        <f t="shared" si="32"/>
        <v/>
      </c>
      <c r="R970" s="60"/>
    </row>
    <row r="971" spans="1:18">
      <c r="A971" s="5"/>
      <c r="B971" s="5"/>
      <c r="C971" s="5"/>
      <c r="D971" s="54" t="str">
        <f t="shared" si="31"/>
        <v/>
      </c>
      <c r="E971" s="5"/>
      <c r="F971" s="5"/>
      <c r="G971" s="5"/>
      <c r="H971" s="5"/>
      <c r="I971" s="16"/>
      <c r="J971" s="7"/>
      <c r="K971" s="5"/>
      <c r="L971" s="5"/>
      <c r="M971" s="5"/>
      <c r="N971" s="5"/>
      <c r="O971" s="5"/>
      <c r="P971" s="5"/>
      <c r="Q971" s="54" t="str">
        <f t="shared" si="32"/>
        <v/>
      </c>
      <c r="R971" s="60"/>
    </row>
    <row r="972" spans="1:18">
      <c r="A972" s="5"/>
      <c r="B972" s="5"/>
      <c r="C972" s="5"/>
      <c r="D972" s="54" t="str">
        <f t="shared" si="31"/>
        <v/>
      </c>
      <c r="E972" s="5"/>
      <c r="F972" s="5"/>
      <c r="G972" s="5"/>
      <c r="H972" s="5"/>
      <c r="I972" s="16"/>
      <c r="J972" s="7"/>
      <c r="K972" s="5"/>
      <c r="L972" s="5"/>
      <c r="M972" s="5"/>
      <c r="N972" s="5"/>
      <c r="O972" s="5"/>
      <c r="P972" s="5"/>
      <c r="Q972" s="54" t="str">
        <f t="shared" si="32"/>
        <v/>
      </c>
      <c r="R972" s="60"/>
    </row>
    <row r="973" spans="1:18">
      <c r="A973" s="5"/>
      <c r="B973" s="5"/>
      <c r="C973" s="5"/>
      <c r="D973" s="54" t="str">
        <f t="shared" si="31"/>
        <v/>
      </c>
      <c r="E973" s="5"/>
      <c r="F973" s="5"/>
      <c r="G973" s="5"/>
      <c r="H973" s="5"/>
      <c r="I973" s="16"/>
      <c r="J973" s="7"/>
      <c r="K973" s="5"/>
      <c r="L973" s="5"/>
      <c r="M973" s="5"/>
      <c r="N973" s="5"/>
      <c r="O973" s="5"/>
      <c r="P973" s="5"/>
      <c r="Q973" s="54" t="str">
        <f t="shared" si="32"/>
        <v/>
      </c>
      <c r="R973" s="60"/>
    </row>
    <row r="974" spans="1:18">
      <c r="A974" s="5"/>
      <c r="B974" s="5"/>
      <c r="C974" s="5"/>
      <c r="D974" s="54" t="str">
        <f t="shared" si="31"/>
        <v/>
      </c>
      <c r="E974" s="5"/>
      <c r="F974" s="5"/>
      <c r="G974" s="5"/>
      <c r="H974" s="5"/>
      <c r="I974" s="16"/>
      <c r="J974" s="7"/>
      <c r="K974" s="5"/>
      <c r="L974" s="5"/>
      <c r="M974" s="5"/>
      <c r="N974" s="5"/>
      <c r="O974" s="5"/>
      <c r="P974" s="5"/>
      <c r="Q974" s="54" t="str">
        <f t="shared" si="32"/>
        <v/>
      </c>
      <c r="R974" s="60"/>
    </row>
    <row r="975" spans="1:18">
      <c r="A975" s="5"/>
      <c r="B975" s="5"/>
      <c r="C975" s="5"/>
      <c r="D975" s="54" t="str">
        <f t="shared" si="31"/>
        <v/>
      </c>
      <c r="E975" s="5"/>
      <c r="F975" s="5"/>
      <c r="G975" s="5"/>
      <c r="H975" s="5"/>
      <c r="I975" s="16"/>
      <c r="J975" s="7"/>
      <c r="K975" s="5"/>
      <c r="L975" s="5"/>
      <c r="M975" s="5"/>
      <c r="N975" s="5"/>
      <c r="O975" s="5"/>
      <c r="P975" s="5"/>
      <c r="Q975" s="54" t="str">
        <f t="shared" si="32"/>
        <v/>
      </c>
      <c r="R975" s="60"/>
    </row>
    <row r="976" spans="1:18">
      <c r="A976" s="5"/>
      <c r="B976" s="5"/>
      <c r="C976" s="5"/>
      <c r="D976" s="54" t="str">
        <f t="shared" si="31"/>
        <v/>
      </c>
      <c r="E976" s="5"/>
      <c r="F976" s="5"/>
      <c r="G976" s="5"/>
      <c r="H976" s="5"/>
      <c r="I976" s="16"/>
      <c r="J976" s="7"/>
      <c r="K976" s="5"/>
      <c r="L976" s="5"/>
      <c r="M976" s="5"/>
      <c r="N976" s="5"/>
      <c r="O976" s="5"/>
      <c r="P976" s="5"/>
      <c r="Q976" s="54" t="str">
        <f t="shared" si="32"/>
        <v/>
      </c>
      <c r="R976" s="60"/>
    </row>
    <row r="977" spans="1:18">
      <c r="A977" s="5"/>
      <c r="B977" s="5"/>
      <c r="C977" s="5"/>
      <c r="D977" s="54" t="str">
        <f t="shared" si="31"/>
        <v/>
      </c>
      <c r="E977" s="5"/>
      <c r="F977" s="5"/>
      <c r="G977" s="5"/>
      <c r="H977" s="5"/>
      <c r="I977" s="16"/>
      <c r="J977" s="7"/>
      <c r="K977" s="5"/>
      <c r="L977" s="5"/>
      <c r="M977" s="5"/>
      <c r="N977" s="5"/>
      <c r="O977" s="5"/>
      <c r="P977" s="5"/>
      <c r="Q977" s="54" t="str">
        <f t="shared" si="32"/>
        <v/>
      </c>
      <c r="R977" s="60"/>
    </row>
    <row r="978" spans="1:18">
      <c r="A978" s="5"/>
      <c r="B978" s="5"/>
      <c r="C978" s="5"/>
      <c r="D978" s="54" t="str">
        <f t="shared" si="31"/>
        <v/>
      </c>
      <c r="E978" s="5"/>
      <c r="F978" s="5"/>
      <c r="G978" s="5"/>
      <c r="H978" s="5"/>
      <c r="I978" s="16"/>
      <c r="J978" s="7"/>
      <c r="K978" s="5"/>
      <c r="L978" s="5"/>
      <c r="M978" s="5"/>
      <c r="N978" s="5"/>
      <c r="O978" s="5"/>
      <c r="P978" s="5"/>
      <c r="Q978" s="54" t="str">
        <f t="shared" si="32"/>
        <v/>
      </c>
      <c r="R978" s="60"/>
    </row>
    <row r="979" spans="1:18">
      <c r="A979" s="5"/>
      <c r="B979" s="5"/>
      <c r="C979" s="5"/>
      <c r="D979" s="54" t="str">
        <f t="shared" si="31"/>
        <v/>
      </c>
      <c r="E979" s="5"/>
      <c r="F979" s="5"/>
      <c r="G979" s="5"/>
      <c r="H979" s="5"/>
      <c r="I979" s="16"/>
      <c r="J979" s="7"/>
      <c r="K979" s="5"/>
      <c r="L979" s="5"/>
      <c r="M979" s="5"/>
      <c r="N979" s="5"/>
      <c r="O979" s="5"/>
      <c r="P979" s="5"/>
      <c r="Q979" s="54" t="str">
        <f t="shared" si="32"/>
        <v/>
      </c>
      <c r="R979" s="60"/>
    </row>
    <row r="980" spans="1:18">
      <c r="A980" s="5"/>
      <c r="B980" s="5"/>
      <c r="C980" s="5"/>
      <c r="D980" s="54" t="str">
        <f t="shared" si="31"/>
        <v/>
      </c>
      <c r="E980" s="5"/>
      <c r="F980" s="5"/>
      <c r="G980" s="5"/>
      <c r="H980" s="5"/>
      <c r="I980" s="16"/>
      <c r="J980" s="7"/>
      <c r="K980" s="5"/>
      <c r="L980" s="5"/>
      <c r="M980" s="5"/>
      <c r="N980" s="5"/>
      <c r="O980" s="5"/>
      <c r="P980" s="5"/>
      <c r="Q980" s="54" t="str">
        <f t="shared" si="32"/>
        <v/>
      </c>
      <c r="R980" s="60"/>
    </row>
    <row r="981" spans="1:18">
      <c r="A981" s="5"/>
      <c r="B981" s="5"/>
      <c r="C981" s="5"/>
      <c r="D981" s="54" t="str">
        <f t="shared" si="31"/>
        <v/>
      </c>
      <c r="E981" s="5"/>
      <c r="F981" s="5"/>
      <c r="G981" s="5"/>
      <c r="H981" s="5"/>
      <c r="I981" s="16"/>
      <c r="J981" s="7"/>
      <c r="K981" s="5"/>
      <c r="L981" s="5"/>
      <c r="M981" s="5"/>
      <c r="N981" s="5"/>
      <c r="O981" s="5"/>
      <c r="P981" s="5"/>
      <c r="Q981" s="54" t="str">
        <f t="shared" si="32"/>
        <v/>
      </c>
      <c r="R981" s="60"/>
    </row>
    <row r="982" spans="1:18">
      <c r="A982" s="5"/>
      <c r="B982" s="5"/>
      <c r="C982" s="5"/>
      <c r="D982" s="54" t="str">
        <f t="shared" si="31"/>
        <v/>
      </c>
      <c r="E982" s="5"/>
      <c r="F982" s="5"/>
      <c r="G982" s="5"/>
      <c r="H982" s="5"/>
      <c r="I982" s="16"/>
      <c r="J982" s="7"/>
      <c r="K982" s="5"/>
      <c r="L982" s="5"/>
      <c r="M982" s="5"/>
      <c r="N982" s="5"/>
      <c r="O982" s="5"/>
      <c r="P982" s="5"/>
      <c r="Q982" s="54" t="str">
        <f t="shared" si="32"/>
        <v/>
      </c>
      <c r="R982" s="60"/>
    </row>
    <row r="983" spans="1:18">
      <c r="A983" s="5"/>
      <c r="B983" s="5"/>
      <c r="C983" s="5"/>
      <c r="D983" s="54" t="str">
        <f t="shared" si="31"/>
        <v/>
      </c>
      <c r="E983" s="5"/>
      <c r="F983" s="5"/>
      <c r="G983" s="5"/>
      <c r="H983" s="5"/>
      <c r="I983" s="16"/>
      <c r="J983" s="7"/>
      <c r="K983" s="5"/>
      <c r="L983" s="5"/>
      <c r="M983" s="5"/>
      <c r="N983" s="5"/>
      <c r="O983" s="5"/>
      <c r="P983" s="5"/>
      <c r="Q983" s="54" t="str">
        <f t="shared" si="32"/>
        <v/>
      </c>
      <c r="R983" s="60"/>
    </row>
    <row r="984" spans="1:18">
      <c r="A984" s="5"/>
      <c r="B984" s="5"/>
      <c r="C984" s="5"/>
      <c r="D984" s="54" t="str">
        <f t="shared" si="31"/>
        <v/>
      </c>
      <c r="E984" s="5"/>
      <c r="F984" s="5"/>
      <c r="G984" s="5"/>
      <c r="H984" s="5"/>
      <c r="I984" s="16"/>
      <c r="J984" s="7"/>
      <c r="K984" s="5"/>
      <c r="L984" s="5"/>
      <c r="M984" s="5"/>
      <c r="N984" s="5"/>
      <c r="O984" s="5"/>
      <c r="P984" s="5"/>
      <c r="Q984" s="54" t="str">
        <f t="shared" si="32"/>
        <v/>
      </c>
      <c r="R984" s="60"/>
    </row>
    <row r="985" spans="1:18">
      <c r="A985" s="5"/>
      <c r="B985" s="5"/>
      <c r="C985" s="5"/>
      <c r="D985" s="54" t="str">
        <f t="shared" si="31"/>
        <v/>
      </c>
      <c r="E985" s="5"/>
      <c r="F985" s="5"/>
      <c r="G985" s="5"/>
      <c r="H985" s="5"/>
      <c r="I985" s="16"/>
      <c r="J985" s="7"/>
      <c r="K985" s="5"/>
      <c r="L985" s="5"/>
      <c r="M985" s="5"/>
      <c r="N985" s="5"/>
      <c r="O985" s="5"/>
      <c r="P985" s="5"/>
      <c r="Q985" s="54" t="str">
        <f t="shared" si="32"/>
        <v/>
      </c>
      <c r="R985" s="60"/>
    </row>
    <row r="986" spans="1:18">
      <c r="A986" s="5"/>
      <c r="B986" s="5"/>
      <c r="C986" s="5"/>
      <c r="D986" s="54" t="str">
        <f t="shared" si="31"/>
        <v/>
      </c>
      <c r="E986" s="5"/>
      <c r="F986" s="5"/>
      <c r="G986" s="5"/>
      <c r="H986" s="5"/>
      <c r="I986" s="16"/>
      <c r="J986" s="7"/>
      <c r="K986" s="5"/>
      <c r="L986" s="5"/>
      <c r="M986" s="5"/>
      <c r="N986" s="5"/>
      <c r="O986" s="5"/>
      <c r="P986" s="5"/>
      <c r="Q986" s="54" t="str">
        <f t="shared" si="32"/>
        <v/>
      </c>
      <c r="R986" s="60"/>
    </row>
    <row r="987" spans="1:18">
      <c r="A987" s="5"/>
      <c r="B987" s="5"/>
      <c r="C987" s="5"/>
      <c r="D987" s="54" t="str">
        <f t="shared" si="31"/>
        <v/>
      </c>
      <c r="E987" s="5"/>
      <c r="F987" s="5"/>
      <c r="G987" s="5"/>
      <c r="H987" s="5"/>
      <c r="I987" s="16"/>
      <c r="J987" s="7"/>
      <c r="K987" s="5"/>
      <c r="L987" s="5"/>
      <c r="M987" s="5"/>
      <c r="N987" s="5"/>
      <c r="O987" s="5"/>
      <c r="P987" s="5"/>
      <c r="Q987" s="54" t="str">
        <f t="shared" si="32"/>
        <v/>
      </c>
      <c r="R987" s="60"/>
    </row>
    <row r="988" spans="1:18">
      <c r="A988" s="5"/>
      <c r="B988" s="5"/>
      <c r="C988" s="5"/>
      <c r="D988" s="54" t="str">
        <f t="shared" si="31"/>
        <v/>
      </c>
      <c r="E988" s="5"/>
      <c r="F988" s="5"/>
      <c r="G988" s="5"/>
      <c r="H988" s="5"/>
      <c r="I988" s="16"/>
      <c r="J988" s="7"/>
      <c r="K988" s="5"/>
      <c r="L988" s="5"/>
      <c r="M988" s="5"/>
      <c r="N988" s="5"/>
      <c r="O988" s="5"/>
      <c r="P988" s="5"/>
      <c r="Q988" s="54" t="str">
        <f t="shared" si="32"/>
        <v/>
      </c>
      <c r="R988" s="60"/>
    </row>
    <row r="989" spans="1:18">
      <c r="A989" s="5"/>
      <c r="B989" s="5"/>
      <c r="C989" s="5"/>
      <c r="D989" s="54" t="str">
        <f t="shared" si="31"/>
        <v/>
      </c>
      <c r="E989" s="5"/>
      <c r="F989" s="5"/>
      <c r="G989" s="5"/>
      <c r="H989" s="5"/>
      <c r="I989" s="16"/>
      <c r="J989" s="7"/>
      <c r="K989" s="5"/>
      <c r="L989" s="5"/>
      <c r="M989" s="5"/>
      <c r="N989" s="5"/>
      <c r="O989" s="5"/>
      <c r="P989" s="5"/>
      <c r="Q989" s="54" t="str">
        <f t="shared" si="32"/>
        <v/>
      </c>
      <c r="R989" s="60"/>
    </row>
    <row r="990" spans="1:18">
      <c r="A990" s="5"/>
      <c r="B990" s="5"/>
      <c r="C990" s="5"/>
      <c r="D990" s="54" t="str">
        <f t="shared" si="31"/>
        <v/>
      </c>
      <c r="E990" s="5"/>
      <c r="F990" s="5"/>
      <c r="G990" s="5"/>
      <c r="H990" s="5"/>
      <c r="I990" s="16"/>
      <c r="J990" s="7"/>
      <c r="K990" s="5"/>
      <c r="L990" s="5"/>
      <c r="M990" s="5"/>
      <c r="N990" s="5"/>
      <c r="O990" s="5"/>
      <c r="P990" s="5"/>
      <c r="Q990" s="54" t="str">
        <f t="shared" si="32"/>
        <v/>
      </c>
      <c r="R990" s="60"/>
    </row>
    <row r="991" spans="1:18">
      <c r="A991" s="5"/>
      <c r="B991" s="5"/>
      <c r="C991" s="5"/>
      <c r="D991" s="54" t="str">
        <f t="shared" si="31"/>
        <v/>
      </c>
      <c r="E991" s="5"/>
      <c r="F991" s="5"/>
      <c r="G991" s="5"/>
      <c r="H991" s="5"/>
      <c r="I991" s="16"/>
      <c r="J991" s="7"/>
      <c r="K991" s="5"/>
      <c r="L991" s="5"/>
      <c r="M991" s="5"/>
      <c r="N991" s="5"/>
      <c r="O991" s="5"/>
      <c r="P991" s="5"/>
      <c r="Q991" s="54" t="str">
        <f t="shared" si="32"/>
        <v/>
      </c>
      <c r="R991" s="60"/>
    </row>
    <row r="992" spans="1:18">
      <c r="A992" s="5"/>
      <c r="B992" s="5"/>
      <c r="C992" s="5"/>
      <c r="D992" s="54" t="str">
        <f t="shared" si="31"/>
        <v/>
      </c>
      <c r="E992" s="5"/>
      <c r="F992" s="5"/>
      <c r="G992" s="5"/>
      <c r="H992" s="5"/>
      <c r="I992" s="16"/>
      <c r="J992" s="7"/>
      <c r="K992" s="5"/>
      <c r="L992" s="5"/>
      <c r="M992" s="5"/>
      <c r="N992" s="5"/>
      <c r="O992" s="5"/>
      <c r="P992" s="5"/>
      <c r="Q992" s="54" t="str">
        <f t="shared" si="32"/>
        <v/>
      </c>
      <c r="R992" s="60"/>
    </row>
    <row r="993" spans="1:18">
      <c r="A993" s="5"/>
      <c r="B993" s="5"/>
      <c r="C993" s="5"/>
      <c r="D993" s="54" t="str">
        <f t="shared" si="31"/>
        <v/>
      </c>
      <c r="E993" s="5"/>
      <c r="F993" s="5"/>
      <c r="G993" s="5"/>
      <c r="H993" s="5"/>
      <c r="I993" s="16"/>
      <c r="J993" s="7"/>
      <c r="K993" s="5"/>
      <c r="L993" s="5"/>
      <c r="M993" s="5"/>
      <c r="N993" s="5"/>
      <c r="O993" s="5"/>
      <c r="P993" s="5"/>
      <c r="Q993" s="54" t="str">
        <f t="shared" si="32"/>
        <v/>
      </c>
      <c r="R993" s="60"/>
    </row>
    <row r="994" spans="1:18">
      <c r="A994" s="5"/>
      <c r="B994" s="5"/>
      <c r="C994" s="5"/>
      <c r="D994" s="54" t="str">
        <f t="shared" si="31"/>
        <v/>
      </c>
      <c r="E994" s="5"/>
      <c r="F994" s="5"/>
      <c r="G994" s="5"/>
      <c r="H994" s="5"/>
      <c r="I994" s="16"/>
      <c r="J994" s="7"/>
      <c r="K994" s="5"/>
      <c r="L994" s="5"/>
      <c r="M994" s="5"/>
      <c r="N994" s="5"/>
      <c r="O994" s="5"/>
      <c r="P994" s="5"/>
      <c r="Q994" s="54" t="str">
        <f t="shared" si="32"/>
        <v/>
      </c>
      <c r="R994" s="60"/>
    </row>
    <row r="995" spans="1:18">
      <c r="A995" s="5"/>
      <c r="B995" s="5"/>
      <c r="C995" s="5"/>
      <c r="D995" s="54" t="str">
        <f t="shared" si="31"/>
        <v/>
      </c>
      <c r="E995" s="5"/>
      <c r="F995" s="5"/>
      <c r="G995" s="5"/>
      <c r="H995" s="5"/>
      <c r="I995" s="16"/>
      <c r="J995" s="7"/>
      <c r="K995" s="5"/>
      <c r="L995" s="5"/>
      <c r="M995" s="5"/>
      <c r="N995" s="5"/>
      <c r="O995" s="5"/>
      <c r="P995" s="5"/>
      <c r="Q995" s="54" t="str">
        <f t="shared" si="32"/>
        <v/>
      </c>
      <c r="R995" s="60"/>
    </row>
    <row r="996" spans="1:18">
      <c r="A996" s="5"/>
      <c r="B996" s="5"/>
      <c r="C996" s="5"/>
      <c r="D996" s="54" t="str">
        <f t="shared" si="31"/>
        <v/>
      </c>
      <c r="E996" s="5"/>
      <c r="F996" s="5"/>
      <c r="G996" s="5"/>
      <c r="H996" s="5"/>
      <c r="I996" s="16"/>
      <c r="J996" s="7"/>
      <c r="K996" s="5"/>
      <c r="L996" s="5"/>
      <c r="M996" s="5"/>
      <c r="N996" s="5"/>
      <c r="O996" s="5"/>
      <c r="P996" s="5"/>
      <c r="Q996" s="54" t="str">
        <f t="shared" si="32"/>
        <v/>
      </c>
      <c r="R996" s="60"/>
    </row>
    <row r="997" spans="1:18">
      <c r="A997" s="5"/>
      <c r="B997" s="5"/>
      <c r="C997" s="5"/>
      <c r="D997" s="54" t="str">
        <f t="shared" si="31"/>
        <v/>
      </c>
      <c r="E997" s="5"/>
      <c r="F997" s="5"/>
      <c r="G997" s="5"/>
      <c r="H997" s="5"/>
      <c r="I997" s="16"/>
      <c r="J997" s="7"/>
      <c r="K997" s="5"/>
      <c r="L997" s="5"/>
      <c r="M997" s="5"/>
      <c r="N997" s="5"/>
      <c r="O997" s="5"/>
      <c r="P997" s="5"/>
      <c r="Q997" s="54" t="str">
        <f t="shared" si="32"/>
        <v/>
      </c>
      <c r="R997" s="60"/>
    </row>
    <row r="998" spans="1:18">
      <c r="A998" s="5"/>
      <c r="B998" s="5"/>
      <c r="C998" s="5"/>
      <c r="D998" s="54" t="str">
        <f t="shared" si="31"/>
        <v/>
      </c>
      <c r="E998" s="5"/>
      <c r="F998" s="5"/>
      <c r="G998" s="5"/>
      <c r="H998" s="5"/>
      <c r="I998" s="16"/>
      <c r="J998" s="7"/>
      <c r="K998" s="5"/>
      <c r="L998" s="5"/>
      <c r="M998" s="5"/>
      <c r="N998" s="5"/>
      <c r="O998" s="5"/>
      <c r="P998" s="5"/>
      <c r="Q998" s="54" t="str">
        <f t="shared" si="32"/>
        <v/>
      </c>
      <c r="R998" s="60"/>
    </row>
    <row r="999" spans="1:18">
      <c r="A999" s="5"/>
      <c r="B999" s="5"/>
      <c r="C999" s="5"/>
      <c r="D999" s="54" t="str">
        <f t="shared" si="31"/>
        <v/>
      </c>
      <c r="E999" s="5"/>
      <c r="F999" s="5"/>
      <c r="G999" s="5"/>
      <c r="H999" s="5"/>
      <c r="I999" s="16"/>
      <c r="J999" s="7"/>
      <c r="K999" s="5"/>
      <c r="L999" s="5"/>
      <c r="M999" s="5"/>
      <c r="N999" s="5"/>
      <c r="O999" s="5"/>
      <c r="P999" s="5"/>
      <c r="Q999" s="54" t="str">
        <f t="shared" si="32"/>
        <v/>
      </c>
      <c r="R999" s="60"/>
    </row>
    <row r="1000" spans="1:18">
      <c r="A1000" s="5"/>
      <c r="B1000" s="5"/>
      <c r="C1000" s="5"/>
      <c r="D1000" s="54" t="str">
        <f t="shared" si="31"/>
        <v/>
      </c>
      <c r="E1000" s="5"/>
      <c r="F1000" s="5"/>
      <c r="G1000" s="5"/>
      <c r="H1000" s="5"/>
      <c r="I1000" s="16"/>
      <c r="J1000" s="7"/>
      <c r="K1000" s="5"/>
      <c r="L1000" s="5"/>
      <c r="M1000" s="5"/>
      <c r="N1000" s="5"/>
      <c r="O1000" s="5"/>
      <c r="P1000" s="5"/>
      <c r="Q1000" s="54" t="str">
        <f t="shared" si="32"/>
        <v/>
      </c>
      <c r="R1000" s="60"/>
    </row>
    <row r="1001" spans="1:18" s="24" customFormat="1" ht="15" customHeight="1">
      <c r="A1001" s="17" t="s">
        <v>176</v>
      </c>
      <c r="B1001" s="18"/>
      <c r="C1001" s="18"/>
      <c r="D1001" s="55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9"/>
      <c r="Q1001" s="55"/>
      <c r="R1001" s="19"/>
    </row>
  </sheetData>
  <sheetProtection algorithmName="SHA-512" hashValue="LhmB87adFW4Ny6qr1ij/UiEyJEKZrKeSJoYsZSw6uxwZ9WvyIzo0ciw6Tiu1B5C8KQtDIptIqQLex+TF/HcSjQ==" saltValue="24kxI1DyQ7V1OkvZP2mf7w==" spinCount="100000" sheet="1" selectLockedCells="1"/>
  <autoFilter ref="A1:Q1" xr:uid="{00000000-0001-0000-0000-000000000000}"/>
  <dataConsolidate/>
  <phoneticPr fontId="7" type="noConversion"/>
  <conditionalFormatting sqref="F1:F1048576">
    <cfRule type="expression" dxfId="10" priority="12">
      <formula>IF(AND((C1&lt;&gt;""),(F1="")),TRUE,FALSE)</formula>
    </cfRule>
  </conditionalFormatting>
  <conditionalFormatting sqref="G1:G1048576">
    <cfRule type="expression" dxfId="9" priority="11">
      <formula>IF(AND((C1&lt;&gt;""),(G1="")),TRUE,FALSE)</formula>
    </cfRule>
  </conditionalFormatting>
  <conditionalFormatting sqref="H1:H1048576">
    <cfRule type="expression" dxfId="8" priority="10">
      <formula>IF(AND((C1&lt;&gt;""),(H1="")),TRUE,FALSE)</formula>
    </cfRule>
  </conditionalFormatting>
  <conditionalFormatting sqref="I1:I1048576">
    <cfRule type="expression" dxfId="7" priority="9">
      <formula>IF(AND((C1&lt;&gt;""),(I1="")),TRUE,FALSE)</formula>
    </cfRule>
  </conditionalFormatting>
  <conditionalFormatting sqref="J1:J1048576">
    <cfRule type="expression" dxfId="6" priority="8">
      <formula>IF(AND((C1&lt;&gt;""),(J1="")),TRUE,FALSE)</formula>
    </cfRule>
  </conditionalFormatting>
  <conditionalFormatting sqref="K1:K1048576">
    <cfRule type="expression" dxfId="5" priority="7">
      <formula>IF(AND((C1&lt;&gt;""),(K1="")),TRUE,FALSE)</formula>
    </cfRule>
  </conditionalFormatting>
  <conditionalFormatting sqref="L1:L1048576">
    <cfRule type="expression" dxfId="4" priority="6">
      <formula>IF(AND((C1&lt;&gt;""),(L1="")),TRUE,FALSE)</formula>
    </cfRule>
  </conditionalFormatting>
  <conditionalFormatting sqref="M1:M1048576">
    <cfRule type="expression" dxfId="3" priority="5">
      <formula>IF(AND((C1&lt;&gt;""),(M1="")),TRUE,FALSE)</formula>
    </cfRule>
  </conditionalFormatting>
  <conditionalFormatting sqref="N1:N1048576">
    <cfRule type="expression" dxfId="2" priority="4">
      <formula>IF(AND((C1&lt;&gt;""),(N1="")),TRUE,FALSE)</formula>
    </cfRule>
  </conditionalFormatting>
  <conditionalFormatting sqref="C1:C1048576">
    <cfRule type="duplicateValues" dxfId="1" priority="3"/>
  </conditionalFormatting>
  <dataValidations count="1">
    <dataValidation type="list" showInputMessage="1" showErrorMessage="1" error="Please select from list" sqref="G2:H1000" xr:uid="{CF6C7171-0213-48D7-B071-A7387E14D4C3}">
      <formula1>INDIRECT(F2)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Please select from list" xr:uid="{0CA22704-22EE-4EFF-BE4B-E3A6E5F75562}">
          <x14:formula1>
            <xm:f>Courses!$A$2:$A$6</xm:f>
          </x14:formula1>
          <xm:sqref>K2:K1000</xm:sqref>
        </x14:dataValidation>
        <x14:dataValidation type="list" showInputMessage="1" showErrorMessage="1" error="Please select from list" xr:uid="{680B88F4-49DD-4527-A1D5-C83116CDB90E}">
          <x14:formula1>
            <xm:f>Categories!$B$2:$B$12</xm:f>
          </x14:formula1>
          <xm:sqref>F2:F1000</xm:sqref>
        </x14:dataValidation>
        <x14:dataValidation type="list" showInputMessage="1" showErrorMessage="1" errorTitle="Error" error="Please select from list" xr:uid="{A88DF86F-1CC1-4829-B435-B9D5152B564E}">
          <x14:formula1>
            <xm:f>'Menus, Tax Rules'!$A$2:$A$100</xm:f>
          </x14:formula1>
          <xm:sqref>L2:L1000</xm:sqref>
        </x14:dataValidation>
        <x14:dataValidation type="list" allowBlank="1" showInputMessage="1" showErrorMessage="1" error="Please select from list" xr:uid="{ED496D51-9837-4042-88A0-F1ED937972B6}">
          <x14:formula1>
            <xm:f>'Menus, Tax Rules'!$C$2:$C$100</xm:f>
          </x14:formula1>
          <xm:sqref>M2:M1000</xm:sqref>
        </x14:dataValidation>
        <x14:dataValidation type="list" allowBlank="1" showInputMessage="1" showErrorMessage="1" xr:uid="{714F085A-DF2E-431F-849F-4839439F443F}">
          <x14:formula1>
            <xm:f>'Menus, Tax Rules'!$E$2:$E$8</xm:f>
          </x14:formula1>
          <xm:sqref>J1 J1001:J1048576</xm:sqref>
        </x14:dataValidation>
        <x14:dataValidation type="list" allowBlank="1" showInputMessage="1" showErrorMessage="1" xr:uid="{7DEAB0D9-8BC9-4DAA-888E-B49F46A99659}">
          <x14:formula1>
            <xm:f>'Menus, Tax Rules'!$E$2:$E$100</xm:f>
          </x14:formula1>
          <xm:sqref>J2:J1000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499984740745262"/>
  </sheetPr>
  <dimension ref="A1:N1001"/>
  <sheetViews>
    <sheetView showGridLines="0" workbookViewId="0">
      <selection activeCell="A2" sqref="A2"/>
    </sheetView>
  </sheetViews>
  <sheetFormatPr defaultColWidth="8.6328125" defaultRowHeight="14.5"/>
  <cols>
    <col min="1" max="2" width="11.6328125" style="1" customWidth="1"/>
    <col min="3" max="3" width="25.453125" style="1" bestFit="1" customWidth="1"/>
    <col min="4" max="4" width="14.453125" style="1" customWidth="1"/>
    <col min="5" max="5" width="25.1796875" style="1" bestFit="1" customWidth="1"/>
    <col min="6" max="6" width="8.6328125" style="1" customWidth="1"/>
    <col min="7" max="7" width="26.453125" style="1" bestFit="1" customWidth="1"/>
    <col min="8" max="8" width="25.6328125" style="1" bestFit="1" customWidth="1"/>
    <col min="9" max="9" width="25.453125" style="1" customWidth="1"/>
    <col min="10" max="10" width="17.453125" style="1" customWidth="1"/>
    <col min="11" max="14" width="15.453125" style="1" customWidth="1"/>
    <col min="15" max="16384" width="8.6328125" style="1"/>
  </cols>
  <sheetData>
    <row r="1" spans="1:14">
      <c r="A1" s="13" t="s">
        <v>45</v>
      </c>
      <c r="B1" s="13" t="s">
        <v>353</v>
      </c>
      <c r="C1" s="13" t="s">
        <v>46</v>
      </c>
      <c r="D1" s="13" t="s">
        <v>47</v>
      </c>
      <c r="E1" s="13" t="s">
        <v>48</v>
      </c>
      <c r="F1" s="13" t="s">
        <v>49</v>
      </c>
      <c r="G1" s="13" t="s">
        <v>191</v>
      </c>
      <c r="H1" s="13" t="s">
        <v>42</v>
      </c>
      <c r="I1" s="13" t="s">
        <v>43</v>
      </c>
      <c r="J1" s="13" t="s">
        <v>50</v>
      </c>
      <c r="K1" s="13" t="s">
        <v>55</v>
      </c>
      <c r="L1" s="13" t="s">
        <v>56</v>
      </c>
      <c r="M1" s="13" t="s">
        <v>57</v>
      </c>
      <c r="N1" s="58" t="s">
        <v>537</v>
      </c>
    </row>
    <row r="2" spans="1:14">
      <c r="A2" s="14" t="str">
        <f>IF(ITEMS!A2="","",ITEMS!A2)</f>
        <v/>
      </c>
      <c r="B2" s="14" t="str">
        <f>IF(ITEMS!B2="","",ITEMS!B2)</f>
        <v/>
      </c>
      <c r="C2" s="14" t="str">
        <f>IF(ITEMS!C2="","",ITEMS!C2)</f>
        <v/>
      </c>
      <c r="D2" s="14" t="str">
        <f>IF(ITEMS!D2="","",ITEMS!D2)</f>
        <v/>
      </c>
      <c r="E2" s="14" t="str">
        <f>IF(ISNA(VLOOKUP(ITEMS!H2,Categories!$F$179:$G$628,2,0)),"",VLOOKUP(ITEMS!H2,Categories!$F$179:$G$628,2,0))</f>
        <v/>
      </c>
      <c r="F2" s="15" t="str">
        <f>IF(ITEMS!I2="","",ITEMS!I2)</f>
        <v/>
      </c>
      <c r="G2" s="14" t="str">
        <f>IF(ISNA(VLOOKUP(ITEMS!J2,'Menus, Tax Rules'!$E$2:$F$102,2,0)),"",VLOOKUP(ITEMS!J2,'Menus, Tax Rules'!$E$2:$F$102,2,0))</f>
        <v/>
      </c>
      <c r="H2" s="14" t="str">
        <f>IF(ISNA(VLOOKUP(ITEMS!L2,'Menus, Tax Rules'!$A$2:$B$102,2,0)),"",VLOOKUP(ITEMS!L2,'Menus, Tax Rules'!$A$2:$B$102,2,0))</f>
        <v/>
      </c>
      <c r="I2" s="14" t="str">
        <f>IF(ISNA(VLOOKUP(ITEMS!M2,'Menus, Tax Rules'!$C$2:$D$102,2,0)),"",VLOOKUP(ITEMS!M2,'Menus, Tax Rules'!$C$2:$D$102,2,0))</f>
        <v/>
      </c>
      <c r="J2" s="14" t="str">
        <f>IF(ITEMS!K2="","",ITEMS!K2)</f>
        <v/>
      </c>
      <c r="K2" s="14" t="str">
        <f>IF(ITEMS!N2="","",ITEMS!N2)</f>
        <v/>
      </c>
      <c r="L2" s="14" t="str">
        <f>IF(ITEMS!O2="","",ITEMS!O2)</f>
        <v/>
      </c>
      <c r="M2" s="14" t="str">
        <f>IF(ITEMS!P2="","",ITEMS!P2)</f>
        <v/>
      </c>
      <c r="N2" s="14" t="str">
        <f>IF(ITEMS!R2="","",ITEMS!R2)</f>
        <v/>
      </c>
    </row>
    <row r="3" spans="1:14">
      <c r="A3" s="14" t="str">
        <f>IF(ITEMS!A3="","",ITEMS!A3)</f>
        <v/>
      </c>
      <c r="B3" s="14" t="str">
        <f>IF(ITEMS!B3="","",ITEMS!B3)</f>
        <v/>
      </c>
      <c r="C3" s="14" t="str">
        <f>IF(ITEMS!C3="","",ITEMS!C3)</f>
        <v/>
      </c>
      <c r="D3" s="14" t="str">
        <f>IF(ITEMS!D3="","",ITEMS!D3)</f>
        <v/>
      </c>
      <c r="E3" s="14" t="str">
        <f>IF(ISNA(VLOOKUP(ITEMS!H3,Categories!$F$179:$G$628,2,0)),"",VLOOKUP(ITEMS!H3,Categories!$F$179:$G$628,2,0))</f>
        <v/>
      </c>
      <c r="F3" s="15" t="str">
        <f>IF(ITEMS!I3="","",ITEMS!I3)</f>
        <v/>
      </c>
      <c r="G3" s="14" t="str">
        <f>IF(ISNA(VLOOKUP(ITEMS!J3,'Menus, Tax Rules'!$E$2:$F$102,2,0)),"",VLOOKUP(ITEMS!J3,'Menus, Tax Rules'!$E$2:$F$102,2,0))</f>
        <v/>
      </c>
      <c r="H3" s="14" t="str">
        <f>IF(ISNA(VLOOKUP(ITEMS!L3,'Menus, Tax Rules'!$A$2:$B$102,2,0)),"",VLOOKUP(ITEMS!L3,'Menus, Tax Rules'!$A$2:$B$102,2,0))</f>
        <v/>
      </c>
      <c r="I3" s="14" t="str">
        <f>IF(ISNA(VLOOKUP(ITEMS!M3,'Menus, Tax Rules'!$C$2:$D$102,2,0)),"",VLOOKUP(ITEMS!M3,'Menus, Tax Rules'!$C$2:$D$102,2,0))</f>
        <v/>
      </c>
      <c r="J3" s="14" t="str">
        <f>IF(ITEMS!K3="","",ITEMS!K3)</f>
        <v/>
      </c>
      <c r="K3" s="14" t="str">
        <f>IF(ITEMS!N3="","",ITEMS!N3)</f>
        <v/>
      </c>
      <c r="L3" s="14" t="str">
        <f>IF(ITEMS!O3="","",ITEMS!O3)</f>
        <v/>
      </c>
      <c r="M3" s="14" t="str">
        <f>IF(ITEMS!P3="","",ITEMS!P3)</f>
        <v/>
      </c>
      <c r="N3" s="14" t="str">
        <f>IF(ITEMS!R3="","",ITEMS!R3)</f>
        <v/>
      </c>
    </row>
    <row r="4" spans="1:14">
      <c r="A4" s="14" t="str">
        <f>IF(ITEMS!A4="","",ITEMS!A4)</f>
        <v/>
      </c>
      <c r="B4" s="14" t="str">
        <f>IF(ITEMS!B4="","",ITEMS!B4)</f>
        <v/>
      </c>
      <c r="C4" s="14" t="str">
        <f>IF(ITEMS!C4="","",ITEMS!C4)</f>
        <v/>
      </c>
      <c r="D4" s="14" t="str">
        <f>IF(ITEMS!D4="","",ITEMS!D4)</f>
        <v/>
      </c>
      <c r="E4" s="14" t="str">
        <f>IF(ISNA(VLOOKUP(ITEMS!H4,Categories!$F$179:$G$628,2,0)),"",VLOOKUP(ITEMS!H4,Categories!$F$179:$G$628,2,0))</f>
        <v/>
      </c>
      <c r="F4" s="15" t="str">
        <f>IF(ITEMS!I4="","",ITEMS!I4)</f>
        <v/>
      </c>
      <c r="G4" s="14" t="str">
        <f>IF(ISNA(VLOOKUP(ITEMS!J4,'Menus, Tax Rules'!$E$2:$F$102,2,0)),"",VLOOKUP(ITEMS!J4,'Menus, Tax Rules'!$E$2:$F$102,2,0))</f>
        <v/>
      </c>
      <c r="H4" s="14" t="str">
        <f>IF(ISNA(VLOOKUP(ITEMS!L4,'Menus, Tax Rules'!$A$2:$B$102,2,0)),"",VLOOKUP(ITEMS!L4,'Menus, Tax Rules'!$A$2:$B$102,2,0))</f>
        <v/>
      </c>
      <c r="I4" s="14" t="str">
        <f>IF(ISNA(VLOOKUP(ITEMS!M4,'Menus, Tax Rules'!$C$2:$D$102,2,0)),"",VLOOKUP(ITEMS!M4,'Menus, Tax Rules'!$C$2:$D$102,2,0))</f>
        <v/>
      </c>
      <c r="J4" s="14" t="str">
        <f>IF(ITEMS!K4="","",ITEMS!K4)</f>
        <v/>
      </c>
      <c r="K4" s="14" t="str">
        <f>IF(ITEMS!N4="","",ITEMS!N4)</f>
        <v/>
      </c>
      <c r="L4" s="14" t="str">
        <f>IF(ITEMS!O4="","",ITEMS!O4)</f>
        <v/>
      </c>
      <c r="M4" s="14" t="str">
        <f>IF(ITEMS!P4="","",ITEMS!P4)</f>
        <v/>
      </c>
      <c r="N4" s="14" t="str">
        <f>IF(ITEMS!R4="","",ITEMS!R4)</f>
        <v/>
      </c>
    </row>
    <row r="5" spans="1:14">
      <c r="A5" s="14" t="str">
        <f>IF(ITEMS!A5="","",ITEMS!A5)</f>
        <v/>
      </c>
      <c r="B5" s="14" t="str">
        <f>IF(ITEMS!B5="","",ITEMS!B5)</f>
        <v/>
      </c>
      <c r="C5" s="14" t="str">
        <f>IF(ITEMS!C5="","",ITEMS!C5)</f>
        <v/>
      </c>
      <c r="D5" s="14" t="str">
        <f>IF(ITEMS!D5="","",ITEMS!D5)</f>
        <v/>
      </c>
      <c r="E5" s="14" t="str">
        <f>IF(ISNA(VLOOKUP(ITEMS!H5,Categories!$F$179:$G$628,2,0)),"",VLOOKUP(ITEMS!H5,Categories!$F$179:$G$628,2,0))</f>
        <v/>
      </c>
      <c r="F5" s="15" t="str">
        <f>IF(ITEMS!I5="","",ITEMS!I5)</f>
        <v/>
      </c>
      <c r="G5" s="14" t="str">
        <f>IF(ISNA(VLOOKUP(ITEMS!J5,'Menus, Tax Rules'!$E$2:$F$102,2,0)),"",VLOOKUP(ITEMS!J5,'Menus, Tax Rules'!$E$2:$F$102,2,0))</f>
        <v/>
      </c>
      <c r="H5" s="14" t="str">
        <f>IF(ISNA(VLOOKUP(ITEMS!L5,'Menus, Tax Rules'!$A$2:$B$102,2,0)),"",VLOOKUP(ITEMS!L5,'Menus, Tax Rules'!$A$2:$B$102,2,0))</f>
        <v/>
      </c>
      <c r="I5" s="14" t="str">
        <f>IF(ISNA(VLOOKUP(ITEMS!M5,'Menus, Tax Rules'!$C$2:$D$102,2,0)),"",VLOOKUP(ITEMS!M5,'Menus, Tax Rules'!$C$2:$D$102,2,0))</f>
        <v/>
      </c>
      <c r="J5" s="14" t="str">
        <f>IF(ITEMS!K5="","",ITEMS!K5)</f>
        <v/>
      </c>
      <c r="K5" s="14" t="str">
        <f>IF(ITEMS!N5="","",ITEMS!N5)</f>
        <v/>
      </c>
      <c r="L5" s="14" t="str">
        <f>IF(ITEMS!O5="","",ITEMS!O5)</f>
        <v/>
      </c>
      <c r="M5" s="14" t="str">
        <f>IF(ITEMS!P5="","",ITEMS!P5)</f>
        <v/>
      </c>
      <c r="N5" s="14" t="str">
        <f>IF(ITEMS!R5="","",ITEMS!R5)</f>
        <v/>
      </c>
    </row>
    <row r="6" spans="1:14">
      <c r="A6" s="14" t="str">
        <f>IF(ITEMS!A6="","",ITEMS!A6)</f>
        <v/>
      </c>
      <c r="B6" s="14" t="str">
        <f>IF(ITEMS!B6="","",ITEMS!B6)</f>
        <v/>
      </c>
      <c r="C6" s="14" t="str">
        <f>IF(ITEMS!C6="","",ITEMS!C6)</f>
        <v/>
      </c>
      <c r="D6" s="14" t="str">
        <f>IF(ITEMS!D6="","",ITEMS!D6)</f>
        <v/>
      </c>
      <c r="E6" s="14" t="str">
        <f>IF(ISNA(VLOOKUP(ITEMS!H6,Categories!$F$179:$G$628,2,0)),"",VLOOKUP(ITEMS!H6,Categories!$F$179:$G$628,2,0))</f>
        <v/>
      </c>
      <c r="F6" s="15" t="str">
        <f>IF(ITEMS!I6="","",ITEMS!I6)</f>
        <v/>
      </c>
      <c r="G6" s="14" t="str">
        <f>IF(ISNA(VLOOKUP(ITEMS!J6,'Menus, Tax Rules'!$E$2:$F$102,2,0)),"",VLOOKUP(ITEMS!J6,'Menus, Tax Rules'!$E$2:$F$102,2,0))</f>
        <v/>
      </c>
      <c r="H6" s="14" t="str">
        <f>IF(ISNA(VLOOKUP(ITEMS!L6,'Menus, Tax Rules'!$A$2:$B$102,2,0)),"",VLOOKUP(ITEMS!L6,'Menus, Tax Rules'!$A$2:$B$102,2,0))</f>
        <v/>
      </c>
      <c r="I6" s="14" t="str">
        <f>IF(ISNA(VLOOKUP(ITEMS!M6,'Menus, Tax Rules'!$C$2:$D$102,2,0)),"",VLOOKUP(ITEMS!M6,'Menus, Tax Rules'!$C$2:$D$102,2,0))</f>
        <v/>
      </c>
      <c r="J6" s="14" t="str">
        <f>IF(ITEMS!K6="","",ITEMS!K6)</f>
        <v/>
      </c>
      <c r="K6" s="14" t="str">
        <f>IF(ITEMS!N6="","",ITEMS!N6)</f>
        <v/>
      </c>
      <c r="L6" s="14" t="str">
        <f>IF(ITEMS!O6="","",ITEMS!O6)</f>
        <v/>
      </c>
      <c r="M6" s="14" t="str">
        <f>IF(ITEMS!P6="","",ITEMS!P6)</f>
        <v/>
      </c>
      <c r="N6" s="14" t="str">
        <f>IF(ITEMS!R6="","",ITEMS!R6)</f>
        <v/>
      </c>
    </row>
    <row r="7" spans="1:14">
      <c r="A7" s="14" t="str">
        <f>IF(ITEMS!A7="","",ITEMS!A7)</f>
        <v/>
      </c>
      <c r="B7" s="14" t="str">
        <f>IF(ITEMS!B7="","",ITEMS!B7)</f>
        <v/>
      </c>
      <c r="C7" s="14" t="str">
        <f>IF(ITEMS!C7="","",ITEMS!C7)</f>
        <v/>
      </c>
      <c r="D7" s="14" t="str">
        <f>IF(ITEMS!D7="","",ITEMS!D7)</f>
        <v/>
      </c>
      <c r="E7" s="14" t="str">
        <f>IF(ISNA(VLOOKUP(ITEMS!H7,Categories!$F$179:$G$628,2,0)),"",VLOOKUP(ITEMS!H7,Categories!$F$179:$G$628,2,0))</f>
        <v/>
      </c>
      <c r="F7" s="15" t="str">
        <f>IF(ITEMS!I7="","",ITEMS!I7)</f>
        <v/>
      </c>
      <c r="G7" s="14" t="str">
        <f>IF(ISNA(VLOOKUP(ITEMS!J7,'Menus, Tax Rules'!$E$2:$F$102,2,0)),"",VLOOKUP(ITEMS!J7,'Menus, Tax Rules'!$E$2:$F$102,2,0))</f>
        <v/>
      </c>
      <c r="H7" s="14" t="str">
        <f>IF(ISNA(VLOOKUP(ITEMS!L7,'Menus, Tax Rules'!$A$2:$B$102,2,0)),"",VLOOKUP(ITEMS!L7,'Menus, Tax Rules'!$A$2:$B$102,2,0))</f>
        <v/>
      </c>
      <c r="I7" s="14" t="str">
        <f>IF(ISNA(VLOOKUP(ITEMS!M7,'Menus, Tax Rules'!$C$2:$D$102,2,0)),"",VLOOKUP(ITEMS!M7,'Menus, Tax Rules'!$C$2:$D$102,2,0))</f>
        <v/>
      </c>
      <c r="J7" s="14" t="str">
        <f>IF(ITEMS!K7="","",ITEMS!K7)</f>
        <v/>
      </c>
      <c r="K7" s="14" t="str">
        <f>IF(ITEMS!N7="","",ITEMS!N7)</f>
        <v/>
      </c>
      <c r="L7" s="14" t="str">
        <f>IF(ITEMS!O7="","",ITEMS!O7)</f>
        <v/>
      </c>
      <c r="M7" s="14" t="str">
        <f>IF(ITEMS!P7="","",ITEMS!P7)</f>
        <v/>
      </c>
      <c r="N7" s="14" t="str">
        <f>IF(ITEMS!R7="","",ITEMS!R7)</f>
        <v/>
      </c>
    </row>
    <row r="8" spans="1:14">
      <c r="A8" s="14" t="str">
        <f>IF(ITEMS!A8="","",ITEMS!A8)</f>
        <v/>
      </c>
      <c r="B8" s="14" t="str">
        <f>IF(ITEMS!B8="","",ITEMS!B8)</f>
        <v/>
      </c>
      <c r="C8" s="14" t="str">
        <f>IF(ITEMS!C8="","",ITEMS!C8)</f>
        <v/>
      </c>
      <c r="D8" s="14" t="str">
        <f>IF(ITEMS!D8="","",ITEMS!D8)</f>
        <v/>
      </c>
      <c r="E8" s="14" t="str">
        <f>IF(ISNA(VLOOKUP(ITEMS!H8,Categories!$F$179:$G$628,2,0)),"",VLOOKUP(ITEMS!H8,Categories!$F$179:$G$628,2,0))</f>
        <v/>
      </c>
      <c r="F8" s="15" t="str">
        <f>IF(ITEMS!I8="","",ITEMS!I8)</f>
        <v/>
      </c>
      <c r="G8" s="14" t="str">
        <f>IF(ISNA(VLOOKUP(ITEMS!J8,'Menus, Tax Rules'!$E$2:$F$102,2,0)),"",VLOOKUP(ITEMS!J8,'Menus, Tax Rules'!$E$2:$F$102,2,0))</f>
        <v/>
      </c>
      <c r="H8" s="14" t="str">
        <f>IF(ISNA(VLOOKUP(ITEMS!L8,'Menus, Tax Rules'!$A$2:$B$102,2,0)),"",VLOOKUP(ITEMS!L8,'Menus, Tax Rules'!$A$2:$B$102,2,0))</f>
        <v/>
      </c>
      <c r="I8" s="14" t="str">
        <f>IF(ISNA(VLOOKUP(ITEMS!M8,'Menus, Tax Rules'!$C$2:$D$102,2,0)),"",VLOOKUP(ITEMS!M8,'Menus, Tax Rules'!$C$2:$D$102,2,0))</f>
        <v/>
      </c>
      <c r="J8" s="14" t="str">
        <f>IF(ITEMS!K8="","",ITEMS!K8)</f>
        <v/>
      </c>
      <c r="K8" s="14" t="str">
        <f>IF(ITEMS!N8="","",ITEMS!N8)</f>
        <v/>
      </c>
      <c r="L8" s="14" t="str">
        <f>IF(ITEMS!O8="","",ITEMS!O8)</f>
        <v/>
      </c>
      <c r="M8" s="14" t="str">
        <f>IF(ITEMS!P8="","",ITEMS!P8)</f>
        <v/>
      </c>
      <c r="N8" s="14" t="str">
        <f>IF(ITEMS!R8="","",ITEMS!R8)</f>
        <v/>
      </c>
    </row>
    <row r="9" spans="1:14">
      <c r="A9" s="14" t="str">
        <f>IF(ITEMS!A9="","",ITEMS!A9)</f>
        <v/>
      </c>
      <c r="B9" s="14" t="str">
        <f>IF(ITEMS!B9="","",ITEMS!B9)</f>
        <v/>
      </c>
      <c r="C9" s="14" t="str">
        <f>IF(ITEMS!C9="","",ITEMS!C9)</f>
        <v/>
      </c>
      <c r="D9" s="14" t="str">
        <f>IF(ITEMS!D9="","",ITEMS!D9)</f>
        <v/>
      </c>
      <c r="E9" s="14" t="str">
        <f>IF(ISNA(VLOOKUP(ITEMS!H9,Categories!$F$179:$G$628,2,0)),"",VLOOKUP(ITEMS!H9,Categories!$F$179:$G$628,2,0))</f>
        <v/>
      </c>
      <c r="F9" s="15" t="str">
        <f>IF(ITEMS!I9="","",ITEMS!I9)</f>
        <v/>
      </c>
      <c r="G9" s="14" t="str">
        <f>IF(ISNA(VLOOKUP(ITEMS!J9,'Menus, Tax Rules'!$E$2:$F$102,2,0)),"",VLOOKUP(ITEMS!J9,'Menus, Tax Rules'!$E$2:$F$102,2,0))</f>
        <v/>
      </c>
      <c r="H9" s="14" t="str">
        <f>IF(ISNA(VLOOKUP(ITEMS!L9,'Menus, Tax Rules'!$A$2:$B$102,2,0)),"",VLOOKUP(ITEMS!L9,'Menus, Tax Rules'!$A$2:$B$102,2,0))</f>
        <v/>
      </c>
      <c r="I9" s="14" t="str">
        <f>IF(ISNA(VLOOKUP(ITEMS!M9,'Menus, Tax Rules'!$C$2:$D$102,2,0)),"",VLOOKUP(ITEMS!M9,'Menus, Tax Rules'!$C$2:$D$102,2,0))</f>
        <v/>
      </c>
      <c r="J9" s="14" t="str">
        <f>IF(ITEMS!K9="","",ITEMS!K9)</f>
        <v/>
      </c>
      <c r="K9" s="14" t="str">
        <f>IF(ITEMS!N9="","",ITEMS!N9)</f>
        <v/>
      </c>
      <c r="L9" s="14" t="str">
        <f>IF(ITEMS!O9="","",ITEMS!O9)</f>
        <v/>
      </c>
      <c r="M9" s="14" t="str">
        <f>IF(ITEMS!P9="","",ITEMS!P9)</f>
        <v/>
      </c>
      <c r="N9" s="14" t="str">
        <f>IF(ITEMS!R9="","",ITEMS!R9)</f>
        <v/>
      </c>
    </row>
    <row r="10" spans="1:14">
      <c r="A10" s="14" t="str">
        <f>IF(ITEMS!A10="","",ITEMS!A10)</f>
        <v/>
      </c>
      <c r="B10" s="14" t="str">
        <f>IF(ITEMS!B10="","",ITEMS!B10)</f>
        <v/>
      </c>
      <c r="C10" s="14" t="str">
        <f>IF(ITEMS!C10="","",ITEMS!C10)</f>
        <v/>
      </c>
      <c r="D10" s="14" t="str">
        <f>IF(ITEMS!D10="","",ITEMS!D10)</f>
        <v/>
      </c>
      <c r="E10" s="14" t="str">
        <f>IF(ISNA(VLOOKUP(ITEMS!H10,Categories!$F$179:$G$628,2,0)),"",VLOOKUP(ITEMS!H10,Categories!$F$179:$G$628,2,0))</f>
        <v/>
      </c>
      <c r="F10" s="15" t="str">
        <f>IF(ITEMS!I10="","",ITEMS!I10)</f>
        <v/>
      </c>
      <c r="G10" s="14" t="str">
        <f>IF(ISNA(VLOOKUP(ITEMS!J10,'Menus, Tax Rules'!$E$2:$F$102,2,0)),"",VLOOKUP(ITEMS!J10,'Menus, Tax Rules'!$E$2:$F$102,2,0))</f>
        <v/>
      </c>
      <c r="H10" s="14" t="str">
        <f>IF(ISNA(VLOOKUP(ITEMS!L10,'Menus, Tax Rules'!$A$2:$B$102,2,0)),"",VLOOKUP(ITEMS!L10,'Menus, Tax Rules'!$A$2:$B$102,2,0))</f>
        <v/>
      </c>
      <c r="I10" s="14" t="str">
        <f>IF(ISNA(VLOOKUP(ITEMS!M10,'Menus, Tax Rules'!$C$2:$D$102,2,0)),"",VLOOKUP(ITEMS!M10,'Menus, Tax Rules'!$C$2:$D$102,2,0))</f>
        <v/>
      </c>
      <c r="J10" s="14" t="str">
        <f>IF(ITEMS!K10="","",ITEMS!K10)</f>
        <v/>
      </c>
      <c r="K10" s="14" t="str">
        <f>IF(ITEMS!N10="","",ITEMS!N10)</f>
        <v/>
      </c>
      <c r="L10" s="14" t="str">
        <f>IF(ITEMS!O10="","",ITEMS!O10)</f>
        <v/>
      </c>
      <c r="M10" s="14" t="str">
        <f>IF(ITEMS!P10="","",ITEMS!P10)</f>
        <v/>
      </c>
      <c r="N10" s="14" t="str">
        <f>IF(ITEMS!R10="","",ITEMS!R10)</f>
        <v/>
      </c>
    </row>
    <row r="11" spans="1:14">
      <c r="A11" s="14" t="str">
        <f>IF(ITEMS!A11="","",ITEMS!A11)</f>
        <v/>
      </c>
      <c r="B11" s="14" t="str">
        <f>IF(ITEMS!B11="","",ITEMS!B11)</f>
        <v/>
      </c>
      <c r="C11" s="14" t="str">
        <f>IF(ITEMS!C11="","",ITEMS!C11)</f>
        <v/>
      </c>
      <c r="D11" s="14" t="str">
        <f>IF(ITEMS!D11="","",ITEMS!D11)</f>
        <v/>
      </c>
      <c r="E11" s="14" t="str">
        <f>IF(ISNA(VLOOKUP(ITEMS!H11,Categories!$F$179:$G$628,2,0)),"",VLOOKUP(ITEMS!H11,Categories!$F$179:$G$628,2,0))</f>
        <v/>
      </c>
      <c r="F11" s="15" t="str">
        <f>IF(ITEMS!I11="","",ITEMS!I11)</f>
        <v/>
      </c>
      <c r="G11" s="14" t="str">
        <f>IF(ISNA(VLOOKUP(ITEMS!J11,'Menus, Tax Rules'!$E$2:$F$102,2,0)),"",VLOOKUP(ITEMS!J11,'Menus, Tax Rules'!$E$2:$F$102,2,0))</f>
        <v/>
      </c>
      <c r="H11" s="14" t="str">
        <f>IF(ISNA(VLOOKUP(ITEMS!L11,'Menus, Tax Rules'!$A$2:$B$102,2,0)),"",VLOOKUP(ITEMS!L11,'Menus, Tax Rules'!$A$2:$B$102,2,0))</f>
        <v/>
      </c>
      <c r="I11" s="14" t="str">
        <f>IF(ISNA(VLOOKUP(ITEMS!M11,'Menus, Tax Rules'!$C$2:$D$102,2,0)),"",VLOOKUP(ITEMS!M11,'Menus, Tax Rules'!$C$2:$D$102,2,0))</f>
        <v/>
      </c>
      <c r="J11" s="14" t="str">
        <f>IF(ITEMS!K11="","",ITEMS!K11)</f>
        <v/>
      </c>
      <c r="K11" s="14" t="str">
        <f>IF(ITEMS!N11="","",ITEMS!N11)</f>
        <v/>
      </c>
      <c r="L11" s="14" t="str">
        <f>IF(ITEMS!O11="","",ITEMS!O11)</f>
        <v/>
      </c>
      <c r="M11" s="14" t="str">
        <f>IF(ITEMS!P11="","",ITEMS!P11)</f>
        <v/>
      </c>
      <c r="N11" s="14" t="str">
        <f>IF(ITEMS!R11="","",ITEMS!R11)</f>
        <v/>
      </c>
    </row>
    <row r="12" spans="1:14">
      <c r="A12" s="14" t="str">
        <f>IF(ITEMS!A12="","",ITEMS!A12)</f>
        <v/>
      </c>
      <c r="B12" s="14" t="str">
        <f>IF(ITEMS!B12="","",ITEMS!B12)</f>
        <v/>
      </c>
      <c r="C12" s="14" t="str">
        <f>IF(ITEMS!C12="","",ITEMS!C12)</f>
        <v/>
      </c>
      <c r="D12" s="14" t="str">
        <f>IF(ITEMS!D12="","",ITEMS!D12)</f>
        <v/>
      </c>
      <c r="E12" s="14" t="str">
        <f>IF(ISNA(VLOOKUP(ITEMS!H12,Categories!$F$179:$G$628,2,0)),"",VLOOKUP(ITEMS!H12,Categories!$F$179:$G$628,2,0))</f>
        <v/>
      </c>
      <c r="F12" s="15" t="str">
        <f>IF(ITEMS!I12="","",ITEMS!I12)</f>
        <v/>
      </c>
      <c r="G12" s="14" t="str">
        <f>IF(ISNA(VLOOKUP(ITEMS!J12,'Menus, Tax Rules'!$E$2:$F$102,2,0)),"",VLOOKUP(ITEMS!J12,'Menus, Tax Rules'!$E$2:$F$102,2,0))</f>
        <v/>
      </c>
      <c r="H12" s="14" t="str">
        <f>IF(ISNA(VLOOKUP(ITEMS!L12,'Menus, Tax Rules'!$A$2:$B$102,2,0)),"",VLOOKUP(ITEMS!L12,'Menus, Tax Rules'!$A$2:$B$102,2,0))</f>
        <v/>
      </c>
      <c r="I12" s="14" t="str">
        <f>IF(ISNA(VLOOKUP(ITEMS!M12,'Menus, Tax Rules'!$C$2:$D$102,2,0)),"",VLOOKUP(ITEMS!M12,'Menus, Tax Rules'!$C$2:$D$102,2,0))</f>
        <v/>
      </c>
      <c r="J12" s="14" t="str">
        <f>IF(ITEMS!K12="","",ITEMS!K12)</f>
        <v/>
      </c>
      <c r="K12" s="14" t="str">
        <f>IF(ITEMS!N12="","",ITEMS!N12)</f>
        <v/>
      </c>
      <c r="L12" s="14" t="str">
        <f>IF(ITEMS!O12="","",ITEMS!O12)</f>
        <v/>
      </c>
      <c r="M12" s="14" t="str">
        <f>IF(ITEMS!P12="","",ITEMS!P12)</f>
        <v/>
      </c>
      <c r="N12" s="14" t="str">
        <f>IF(ITEMS!R12="","",ITEMS!R12)</f>
        <v/>
      </c>
    </row>
    <row r="13" spans="1:14">
      <c r="A13" s="14" t="str">
        <f>IF(ITEMS!A13="","",ITEMS!A13)</f>
        <v/>
      </c>
      <c r="B13" s="14" t="str">
        <f>IF(ITEMS!B13="","",ITEMS!B13)</f>
        <v/>
      </c>
      <c r="C13" s="14" t="str">
        <f>IF(ITEMS!C13="","",ITEMS!C13)</f>
        <v/>
      </c>
      <c r="D13" s="14" t="str">
        <f>IF(ITEMS!D13="","",ITEMS!D13)</f>
        <v/>
      </c>
      <c r="E13" s="14" t="str">
        <f>IF(ISNA(VLOOKUP(ITEMS!H13,Categories!$F$179:$G$628,2,0)),"",VLOOKUP(ITEMS!H13,Categories!$F$179:$G$628,2,0))</f>
        <v/>
      </c>
      <c r="F13" s="15" t="str">
        <f>IF(ITEMS!I13="","",ITEMS!I13)</f>
        <v/>
      </c>
      <c r="G13" s="14" t="str">
        <f>IF(ISNA(VLOOKUP(ITEMS!J13,'Menus, Tax Rules'!$E$2:$F$102,2,0)),"",VLOOKUP(ITEMS!J13,'Menus, Tax Rules'!$E$2:$F$102,2,0))</f>
        <v/>
      </c>
      <c r="H13" s="14" t="str">
        <f>IF(ISNA(VLOOKUP(ITEMS!L13,'Menus, Tax Rules'!$A$2:$B$102,2,0)),"",VLOOKUP(ITEMS!L13,'Menus, Tax Rules'!$A$2:$B$102,2,0))</f>
        <v/>
      </c>
      <c r="I13" s="14" t="str">
        <f>IF(ISNA(VLOOKUP(ITEMS!M13,'Menus, Tax Rules'!$C$2:$D$102,2,0)),"",VLOOKUP(ITEMS!M13,'Menus, Tax Rules'!$C$2:$D$102,2,0))</f>
        <v/>
      </c>
      <c r="J13" s="14" t="str">
        <f>IF(ITEMS!K13="","",ITEMS!K13)</f>
        <v/>
      </c>
      <c r="K13" s="14" t="str">
        <f>IF(ITEMS!N13="","",ITEMS!N13)</f>
        <v/>
      </c>
      <c r="L13" s="14" t="str">
        <f>IF(ITEMS!O13="","",ITEMS!O13)</f>
        <v/>
      </c>
      <c r="M13" s="14" t="str">
        <f>IF(ITEMS!P13="","",ITEMS!P13)</f>
        <v/>
      </c>
      <c r="N13" s="14" t="str">
        <f>IF(ITEMS!R13="","",ITEMS!R13)</f>
        <v/>
      </c>
    </row>
    <row r="14" spans="1:14">
      <c r="A14" s="14" t="str">
        <f>IF(ITEMS!A14="","",ITEMS!A14)</f>
        <v/>
      </c>
      <c r="B14" s="14" t="str">
        <f>IF(ITEMS!B14="","",ITEMS!B14)</f>
        <v/>
      </c>
      <c r="C14" s="14" t="str">
        <f>IF(ITEMS!C14="","",ITEMS!C14)</f>
        <v/>
      </c>
      <c r="D14" s="14" t="str">
        <f>IF(ITEMS!D14="","",ITEMS!D14)</f>
        <v/>
      </c>
      <c r="E14" s="14" t="str">
        <f>IF(ISNA(VLOOKUP(ITEMS!H14,Categories!$F$179:$G$628,2,0)),"",VLOOKUP(ITEMS!H14,Categories!$F$179:$G$628,2,0))</f>
        <v/>
      </c>
      <c r="F14" s="15" t="str">
        <f>IF(ITEMS!I14="","",ITEMS!I14)</f>
        <v/>
      </c>
      <c r="G14" s="14" t="str">
        <f>IF(ISNA(VLOOKUP(ITEMS!J14,'Menus, Tax Rules'!$E$2:$F$102,2,0)),"",VLOOKUP(ITEMS!J14,'Menus, Tax Rules'!$E$2:$F$102,2,0))</f>
        <v/>
      </c>
      <c r="H14" s="14" t="str">
        <f>IF(ISNA(VLOOKUP(ITEMS!L14,'Menus, Tax Rules'!$A$2:$B$102,2,0)),"",VLOOKUP(ITEMS!L14,'Menus, Tax Rules'!$A$2:$B$102,2,0))</f>
        <v/>
      </c>
      <c r="I14" s="14" t="str">
        <f>IF(ISNA(VLOOKUP(ITEMS!M14,'Menus, Tax Rules'!$C$2:$D$102,2,0)),"",VLOOKUP(ITEMS!M14,'Menus, Tax Rules'!$C$2:$D$102,2,0))</f>
        <v/>
      </c>
      <c r="J14" s="14" t="str">
        <f>IF(ITEMS!K14="","",ITEMS!K14)</f>
        <v/>
      </c>
      <c r="K14" s="14" t="str">
        <f>IF(ITEMS!N14="","",ITEMS!N14)</f>
        <v/>
      </c>
      <c r="L14" s="14" t="str">
        <f>IF(ITEMS!O14="","",ITEMS!O14)</f>
        <v/>
      </c>
      <c r="M14" s="14" t="str">
        <f>IF(ITEMS!P14="","",ITEMS!P14)</f>
        <v/>
      </c>
      <c r="N14" s="14" t="str">
        <f>IF(ITEMS!R14="","",ITEMS!R14)</f>
        <v/>
      </c>
    </row>
    <row r="15" spans="1:14">
      <c r="A15" s="14" t="str">
        <f>IF(ITEMS!A15="","",ITEMS!A15)</f>
        <v/>
      </c>
      <c r="B15" s="14" t="str">
        <f>IF(ITEMS!B15="","",ITEMS!B15)</f>
        <v/>
      </c>
      <c r="C15" s="14" t="str">
        <f>IF(ITEMS!C15="","",ITEMS!C15)</f>
        <v/>
      </c>
      <c r="D15" s="14" t="str">
        <f>IF(ITEMS!D15="","",ITEMS!D15)</f>
        <v/>
      </c>
      <c r="E15" s="14" t="str">
        <f>IF(ISNA(VLOOKUP(ITEMS!H15,Categories!$F$179:$G$628,2,0)),"",VLOOKUP(ITEMS!H15,Categories!$F$179:$G$628,2,0))</f>
        <v/>
      </c>
      <c r="F15" s="15" t="str">
        <f>IF(ITEMS!I15="","",ITEMS!I15)</f>
        <v/>
      </c>
      <c r="G15" s="14" t="str">
        <f>IF(ISNA(VLOOKUP(ITEMS!J15,'Menus, Tax Rules'!$E$2:$F$102,2,0)),"",VLOOKUP(ITEMS!J15,'Menus, Tax Rules'!$E$2:$F$102,2,0))</f>
        <v/>
      </c>
      <c r="H15" s="14" t="str">
        <f>IF(ISNA(VLOOKUP(ITEMS!L15,'Menus, Tax Rules'!$A$2:$B$102,2,0)),"",VLOOKUP(ITEMS!L15,'Menus, Tax Rules'!$A$2:$B$102,2,0))</f>
        <v/>
      </c>
      <c r="I15" s="14" t="str">
        <f>IF(ISNA(VLOOKUP(ITEMS!M15,'Menus, Tax Rules'!$C$2:$D$102,2,0)),"",VLOOKUP(ITEMS!M15,'Menus, Tax Rules'!$C$2:$D$102,2,0))</f>
        <v/>
      </c>
      <c r="J15" s="14" t="str">
        <f>IF(ITEMS!K15="","",ITEMS!K15)</f>
        <v/>
      </c>
      <c r="K15" s="14" t="str">
        <f>IF(ITEMS!N15="","",ITEMS!N15)</f>
        <v/>
      </c>
      <c r="L15" s="14" t="str">
        <f>IF(ITEMS!O15="","",ITEMS!O15)</f>
        <v/>
      </c>
      <c r="M15" s="14" t="str">
        <f>IF(ITEMS!P15="","",ITEMS!P15)</f>
        <v/>
      </c>
      <c r="N15" s="14" t="str">
        <f>IF(ITEMS!R15="","",ITEMS!R15)</f>
        <v/>
      </c>
    </row>
    <row r="16" spans="1:14">
      <c r="A16" s="14" t="str">
        <f>IF(ITEMS!A16="","",ITEMS!A16)</f>
        <v/>
      </c>
      <c r="B16" s="14" t="str">
        <f>IF(ITEMS!B16="","",ITEMS!B16)</f>
        <v/>
      </c>
      <c r="C16" s="14" t="str">
        <f>IF(ITEMS!C16="","",ITEMS!C16)</f>
        <v/>
      </c>
      <c r="D16" s="14" t="str">
        <f>IF(ITEMS!D16="","",ITEMS!D16)</f>
        <v/>
      </c>
      <c r="E16" s="14" t="str">
        <f>IF(ISNA(VLOOKUP(ITEMS!H16,Categories!$F$179:$G$628,2,0)),"",VLOOKUP(ITEMS!H16,Categories!$F$179:$G$628,2,0))</f>
        <v/>
      </c>
      <c r="F16" s="15" t="str">
        <f>IF(ITEMS!I16="","",ITEMS!I16)</f>
        <v/>
      </c>
      <c r="G16" s="14" t="str">
        <f>IF(ISNA(VLOOKUP(ITEMS!J16,'Menus, Tax Rules'!$E$2:$F$102,2,0)),"",VLOOKUP(ITEMS!J16,'Menus, Tax Rules'!$E$2:$F$102,2,0))</f>
        <v/>
      </c>
      <c r="H16" s="14" t="str">
        <f>IF(ISNA(VLOOKUP(ITEMS!L16,'Menus, Tax Rules'!$A$2:$B$102,2,0)),"",VLOOKUP(ITEMS!L16,'Menus, Tax Rules'!$A$2:$B$102,2,0))</f>
        <v/>
      </c>
      <c r="I16" s="14" t="str">
        <f>IF(ISNA(VLOOKUP(ITEMS!M16,'Menus, Tax Rules'!$C$2:$D$102,2,0)),"",VLOOKUP(ITEMS!M16,'Menus, Tax Rules'!$C$2:$D$102,2,0))</f>
        <v/>
      </c>
      <c r="J16" s="14" t="str">
        <f>IF(ITEMS!K16="","",ITEMS!K16)</f>
        <v/>
      </c>
      <c r="K16" s="14" t="str">
        <f>IF(ITEMS!N16="","",ITEMS!N16)</f>
        <v/>
      </c>
      <c r="L16" s="14" t="str">
        <f>IF(ITEMS!O16="","",ITEMS!O16)</f>
        <v/>
      </c>
      <c r="M16" s="14" t="str">
        <f>IF(ITEMS!P16="","",ITEMS!P16)</f>
        <v/>
      </c>
      <c r="N16" s="14" t="str">
        <f>IF(ITEMS!R16="","",ITEMS!R16)</f>
        <v/>
      </c>
    </row>
    <row r="17" spans="1:14">
      <c r="A17" s="14" t="str">
        <f>IF(ITEMS!A17="","",ITEMS!A17)</f>
        <v/>
      </c>
      <c r="B17" s="14" t="str">
        <f>IF(ITEMS!B17="","",ITEMS!B17)</f>
        <v/>
      </c>
      <c r="C17" s="14" t="str">
        <f>IF(ITEMS!C17="","",ITEMS!C17)</f>
        <v/>
      </c>
      <c r="D17" s="14" t="str">
        <f>IF(ITEMS!D17="","",ITEMS!D17)</f>
        <v/>
      </c>
      <c r="E17" s="14" t="str">
        <f>IF(ISNA(VLOOKUP(ITEMS!H17,Categories!$F$179:$G$628,2,0)),"",VLOOKUP(ITEMS!H17,Categories!$F$179:$G$628,2,0))</f>
        <v/>
      </c>
      <c r="F17" s="15" t="str">
        <f>IF(ITEMS!I17="","",ITEMS!I17)</f>
        <v/>
      </c>
      <c r="G17" s="14" t="str">
        <f>IF(ISNA(VLOOKUP(ITEMS!J17,'Menus, Tax Rules'!$E$2:$F$102,2,0)),"",VLOOKUP(ITEMS!J17,'Menus, Tax Rules'!$E$2:$F$102,2,0))</f>
        <v/>
      </c>
      <c r="H17" s="14" t="str">
        <f>IF(ISNA(VLOOKUP(ITEMS!L17,'Menus, Tax Rules'!$A$2:$B$102,2,0)),"",VLOOKUP(ITEMS!L17,'Menus, Tax Rules'!$A$2:$B$102,2,0))</f>
        <v/>
      </c>
      <c r="I17" s="14" t="str">
        <f>IF(ISNA(VLOOKUP(ITEMS!M17,'Menus, Tax Rules'!$C$2:$D$102,2,0)),"",VLOOKUP(ITEMS!M17,'Menus, Tax Rules'!$C$2:$D$102,2,0))</f>
        <v/>
      </c>
      <c r="J17" s="14" t="str">
        <f>IF(ITEMS!K17="","",ITEMS!K17)</f>
        <v/>
      </c>
      <c r="K17" s="14" t="str">
        <f>IF(ITEMS!N17="","",ITEMS!N17)</f>
        <v/>
      </c>
      <c r="L17" s="14" t="str">
        <f>IF(ITEMS!O17="","",ITEMS!O17)</f>
        <v/>
      </c>
      <c r="M17" s="14" t="str">
        <f>IF(ITEMS!P17="","",ITEMS!P17)</f>
        <v/>
      </c>
      <c r="N17" s="14" t="str">
        <f>IF(ITEMS!R17="","",ITEMS!R17)</f>
        <v/>
      </c>
    </row>
    <row r="18" spans="1:14">
      <c r="A18" s="14" t="str">
        <f>IF(ITEMS!A18="","",ITEMS!A18)</f>
        <v/>
      </c>
      <c r="B18" s="14" t="str">
        <f>IF(ITEMS!B18="","",ITEMS!B18)</f>
        <v/>
      </c>
      <c r="C18" s="14" t="str">
        <f>IF(ITEMS!C18="","",ITEMS!C18)</f>
        <v/>
      </c>
      <c r="D18" s="14" t="str">
        <f>IF(ITEMS!D18="","",ITEMS!D18)</f>
        <v/>
      </c>
      <c r="E18" s="14" t="str">
        <f>IF(ISNA(VLOOKUP(ITEMS!H18,Categories!$F$179:$G$628,2,0)),"",VLOOKUP(ITEMS!H18,Categories!$F$179:$G$628,2,0))</f>
        <v/>
      </c>
      <c r="F18" s="15" t="str">
        <f>IF(ITEMS!I18="","",ITEMS!I18)</f>
        <v/>
      </c>
      <c r="G18" s="14" t="str">
        <f>IF(ISNA(VLOOKUP(ITEMS!J18,'Menus, Tax Rules'!$E$2:$F$102,2,0)),"",VLOOKUP(ITEMS!J18,'Menus, Tax Rules'!$E$2:$F$102,2,0))</f>
        <v/>
      </c>
      <c r="H18" s="14" t="str">
        <f>IF(ISNA(VLOOKUP(ITEMS!L18,'Menus, Tax Rules'!$A$2:$B$102,2,0)),"",VLOOKUP(ITEMS!L18,'Menus, Tax Rules'!$A$2:$B$102,2,0))</f>
        <v/>
      </c>
      <c r="I18" s="14" t="str">
        <f>IF(ISNA(VLOOKUP(ITEMS!M18,'Menus, Tax Rules'!$C$2:$D$102,2,0)),"",VLOOKUP(ITEMS!M18,'Menus, Tax Rules'!$C$2:$D$102,2,0))</f>
        <v/>
      </c>
      <c r="J18" s="14" t="str">
        <f>IF(ITEMS!K18="","",ITEMS!K18)</f>
        <v/>
      </c>
      <c r="K18" s="14" t="str">
        <f>IF(ITEMS!N18="","",ITEMS!N18)</f>
        <v/>
      </c>
      <c r="L18" s="14" t="str">
        <f>IF(ITEMS!O18="","",ITEMS!O18)</f>
        <v/>
      </c>
      <c r="M18" s="14" t="str">
        <f>IF(ITEMS!P18="","",ITEMS!P18)</f>
        <v/>
      </c>
      <c r="N18" s="14" t="str">
        <f>IF(ITEMS!R18="","",ITEMS!R18)</f>
        <v/>
      </c>
    </row>
    <row r="19" spans="1:14">
      <c r="A19" s="14" t="str">
        <f>IF(ITEMS!A19="","",ITEMS!A19)</f>
        <v/>
      </c>
      <c r="B19" s="14" t="str">
        <f>IF(ITEMS!B19="","",ITEMS!B19)</f>
        <v/>
      </c>
      <c r="C19" s="14" t="str">
        <f>IF(ITEMS!C19="","",ITEMS!C19)</f>
        <v/>
      </c>
      <c r="D19" s="14" t="str">
        <f>IF(ITEMS!D19="","",ITEMS!D19)</f>
        <v/>
      </c>
      <c r="E19" s="14" t="str">
        <f>IF(ISNA(VLOOKUP(ITEMS!H19,Categories!$F$179:$G$628,2,0)),"",VLOOKUP(ITEMS!H19,Categories!$F$179:$G$628,2,0))</f>
        <v/>
      </c>
      <c r="F19" s="15" t="str">
        <f>IF(ITEMS!I19="","",ITEMS!I19)</f>
        <v/>
      </c>
      <c r="G19" s="14" t="str">
        <f>IF(ISNA(VLOOKUP(ITEMS!J19,'Menus, Tax Rules'!$E$2:$F$102,2,0)),"",VLOOKUP(ITEMS!J19,'Menus, Tax Rules'!$E$2:$F$102,2,0))</f>
        <v/>
      </c>
      <c r="H19" s="14" t="str">
        <f>IF(ISNA(VLOOKUP(ITEMS!L19,'Menus, Tax Rules'!$A$2:$B$102,2,0)),"",VLOOKUP(ITEMS!L19,'Menus, Tax Rules'!$A$2:$B$102,2,0))</f>
        <v/>
      </c>
      <c r="I19" s="14" t="str">
        <f>IF(ISNA(VLOOKUP(ITEMS!M19,'Menus, Tax Rules'!$C$2:$D$102,2,0)),"",VLOOKUP(ITEMS!M19,'Menus, Tax Rules'!$C$2:$D$102,2,0))</f>
        <v/>
      </c>
      <c r="J19" s="14" t="str">
        <f>IF(ITEMS!K19="","",ITEMS!K19)</f>
        <v/>
      </c>
      <c r="K19" s="14" t="str">
        <f>IF(ITEMS!N19="","",ITEMS!N19)</f>
        <v/>
      </c>
      <c r="L19" s="14" t="str">
        <f>IF(ITEMS!O19="","",ITEMS!O19)</f>
        <v/>
      </c>
      <c r="M19" s="14" t="str">
        <f>IF(ITEMS!P19="","",ITEMS!P19)</f>
        <v/>
      </c>
      <c r="N19" s="14" t="str">
        <f>IF(ITEMS!R19="","",ITEMS!R19)</f>
        <v/>
      </c>
    </row>
    <row r="20" spans="1:14">
      <c r="A20" s="14" t="str">
        <f>IF(ITEMS!A20="","",ITEMS!A20)</f>
        <v/>
      </c>
      <c r="B20" s="14" t="str">
        <f>IF(ITEMS!B20="","",ITEMS!B20)</f>
        <v/>
      </c>
      <c r="C20" s="14" t="str">
        <f>IF(ITEMS!C20="","",ITEMS!C20)</f>
        <v/>
      </c>
      <c r="D20" s="14" t="str">
        <f>IF(ITEMS!D20="","",ITEMS!D20)</f>
        <v/>
      </c>
      <c r="E20" s="14" t="str">
        <f>IF(ISNA(VLOOKUP(ITEMS!H20,Categories!$F$179:$G$628,2,0)),"",VLOOKUP(ITEMS!H20,Categories!$F$179:$G$628,2,0))</f>
        <v/>
      </c>
      <c r="F20" s="15" t="str">
        <f>IF(ITEMS!I20="","",ITEMS!I20)</f>
        <v/>
      </c>
      <c r="G20" s="14" t="str">
        <f>IF(ISNA(VLOOKUP(ITEMS!J20,'Menus, Tax Rules'!$E$2:$F$102,2,0)),"",VLOOKUP(ITEMS!J20,'Menus, Tax Rules'!$E$2:$F$102,2,0))</f>
        <v/>
      </c>
      <c r="H20" s="14" t="str">
        <f>IF(ISNA(VLOOKUP(ITEMS!L20,'Menus, Tax Rules'!$A$2:$B$102,2,0)),"",VLOOKUP(ITEMS!L20,'Menus, Tax Rules'!$A$2:$B$102,2,0))</f>
        <v/>
      </c>
      <c r="I20" s="14" t="str">
        <f>IF(ISNA(VLOOKUP(ITEMS!M20,'Menus, Tax Rules'!$C$2:$D$102,2,0)),"",VLOOKUP(ITEMS!M20,'Menus, Tax Rules'!$C$2:$D$102,2,0))</f>
        <v/>
      </c>
      <c r="J20" s="14" t="str">
        <f>IF(ITEMS!K20="","",ITEMS!K20)</f>
        <v/>
      </c>
      <c r="K20" s="14" t="str">
        <f>IF(ITEMS!N20="","",ITEMS!N20)</f>
        <v/>
      </c>
      <c r="L20" s="14" t="str">
        <f>IF(ITEMS!O20="","",ITEMS!O20)</f>
        <v/>
      </c>
      <c r="M20" s="14" t="str">
        <f>IF(ITEMS!P20="","",ITEMS!P20)</f>
        <v/>
      </c>
      <c r="N20" s="14" t="str">
        <f>IF(ITEMS!R20="","",ITEMS!R20)</f>
        <v/>
      </c>
    </row>
    <row r="21" spans="1:14">
      <c r="A21" s="14" t="str">
        <f>IF(ITEMS!A21="","",ITEMS!A21)</f>
        <v/>
      </c>
      <c r="B21" s="14" t="str">
        <f>IF(ITEMS!B21="","",ITEMS!B21)</f>
        <v/>
      </c>
      <c r="C21" s="14" t="str">
        <f>IF(ITEMS!C21="","",ITEMS!C21)</f>
        <v/>
      </c>
      <c r="D21" s="14" t="str">
        <f>IF(ITEMS!D21="","",ITEMS!D21)</f>
        <v/>
      </c>
      <c r="E21" s="14" t="str">
        <f>IF(ISNA(VLOOKUP(ITEMS!H21,Categories!$F$179:$G$628,2,0)),"",VLOOKUP(ITEMS!H21,Categories!$F$179:$G$628,2,0))</f>
        <v/>
      </c>
      <c r="F21" s="15" t="str">
        <f>IF(ITEMS!I21="","",ITEMS!I21)</f>
        <v/>
      </c>
      <c r="G21" s="14" t="str">
        <f>IF(ISNA(VLOOKUP(ITEMS!J21,'Menus, Tax Rules'!$E$2:$F$102,2,0)),"",VLOOKUP(ITEMS!J21,'Menus, Tax Rules'!$E$2:$F$102,2,0))</f>
        <v/>
      </c>
      <c r="H21" s="14" t="str">
        <f>IF(ISNA(VLOOKUP(ITEMS!L21,'Menus, Tax Rules'!$A$2:$B$102,2,0)),"",VLOOKUP(ITEMS!L21,'Menus, Tax Rules'!$A$2:$B$102,2,0))</f>
        <v/>
      </c>
      <c r="I21" s="14" t="str">
        <f>IF(ISNA(VLOOKUP(ITEMS!M21,'Menus, Tax Rules'!$C$2:$D$102,2,0)),"",VLOOKUP(ITEMS!M21,'Menus, Tax Rules'!$C$2:$D$102,2,0))</f>
        <v/>
      </c>
      <c r="J21" s="14" t="str">
        <f>IF(ITEMS!K21="","",ITEMS!K21)</f>
        <v/>
      </c>
      <c r="K21" s="14" t="str">
        <f>IF(ITEMS!N21="","",ITEMS!N21)</f>
        <v/>
      </c>
      <c r="L21" s="14" t="str">
        <f>IF(ITEMS!O21="","",ITEMS!O21)</f>
        <v/>
      </c>
      <c r="M21" s="14" t="str">
        <f>IF(ITEMS!P21="","",ITEMS!P21)</f>
        <v/>
      </c>
      <c r="N21" s="14" t="str">
        <f>IF(ITEMS!R21="","",ITEMS!R21)</f>
        <v/>
      </c>
    </row>
    <row r="22" spans="1:14">
      <c r="A22" s="14" t="str">
        <f>IF(ITEMS!A22="","",ITEMS!A22)</f>
        <v/>
      </c>
      <c r="B22" s="14" t="str">
        <f>IF(ITEMS!B22="","",ITEMS!B22)</f>
        <v/>
      </c>
      <c r="C22" s="14" t="str">
        <f>IF(ITEMS!C22="","",ITEMS!C22)</f>
        <v/>
      </c>
      <c r="D22" s="14" t="str">
        <f>IF(ITEMS!D22="","",ITEMS!D22)</f>
        <v/>
      </c>
      <c r="E22" s="14" t="str">
        <f>IF(ISNA(VLOOKUP(ITEMS!H22,Categories!$F$179:$G$628,2,0)),"",VLOOKUP(ITEMS!H22,Categories!$F$179:$G$628,2,0))</f>
        <v/>
      </c>
      <c r="F22" s="15" t="str">
        <f>IF(ITEMS!I22="","",ITEMS!I22)</f>
        <v/>
      </c>
      <c r="G22" s="14" t="str">
        <f>IF(ISNA(VLOOKUP(ITEMS!J22,'Menus, Tax Rules'!$E$2:$F$102,2,0)),"",VLOOKUP(ITEMS!J22,'Menus, Tax Rules'!$E$2:$F$102,2,0))</f>
        <v/>
      </c>
      <c r="H22" s="14" t="str">
        <f>IF(ISNA(VLOOKUP(ITEMS!L22,'Menus, Tax Rules'!$A$2:$B$102,2,0)),"",VLOOKUP(ITEMS!L22,'Menus, Tax Rules'!$A$2:$B$102,2,0))</f>
        <v/>
      </c>
      <c r="I22" s="14" t="str">
        <f>IF(ISNA(VLOOKUP(ITEMS!M22,'Menus, Tax Rules'!$C$2:$D$102,2,0)),"",VLOOKUP(ITEMS!M22,'Menus, Tax Rules'!$C$2:$D$102,2,0))</f>
        <v/>
      </c>
      <c r="J22" s="14" t="str">
        <f>IF(ITEMS!K22="","",ITEMS!K22)</f>
        <v/>
      </c>
      <c r="K22" s="14" t="str">
        <f>IF(ITEMS!N22="","",ITEMS!N22)</f>
        <v/>
      </c>
      <c r="L22" s="14" t="str">
        <f>IF(ITEMS!O22="","",ITEMS!O22)</f>
        <v/>
      </c>
      <c r="M22" s="14" t="str">
        <f>IF(ITEMS!P22="","",ITEMS!P22)</f>
        <v/>
      </c>
      <c r="N22" s="14" t="str">
        <f>IF(ITEMS!R22="","",ITEMS!R22)</f>
        <v/>
      </c>
    </row>
    <row r="23" spans="1:14">
      <c r="A23" s="14" t="str">
        <f>IF(ITEMS!A23="","",ITEMS!A23)</f>
        <v/>
      </c>
      <c r="B23" s="14" t="str">
        <f>IF(ITEMS!B23="","",ITEMS!B23)</f>
        <v/>
      </c>
      <c r="C23" s="14" t="str">
        <f>IF(ITEMS!C23="","",ITEMS!C23)</f>
        <v/>
      </c>
      <c r="D23" s="14" t="str">
        <f>IF(ITEMS!D23="","",ITEMS!D23)</f>
        <v/>
      </c>
      <c r="E23" s="14" t="str">
        <f>IF(ISNA(VLOOKUP(ITEMS!H23,Categories!$F$179:$G$628,2,0)),"",VLOOKUP(ITEMS!H23,Categories!$F$179:$G$628,2,0))</f>
        <v/>
      </c>
      <c r="F23" s="15" t="str">
        <f>IF(ITEMS!I23="","",ITEMS!I23)</f>
        <v/>
      </c>
      <c r="G23" s="14" t="str">
        <f>IF(ISNA(VLOOKUP(ITEMS!J23,'Menus, Tax Rules'!$E$2:$F$102,2,0)),"",VLOOKUP(ITEMS!J23,'Menus, Tax Rules'!$E$2:$F$102,2,0))</f>
        <v/>
      </c>
      <c r="H23" s="14" t="str">
        <f>IF(ISNA(VLOOKUP(ITEMS!L23,'Menus, Tax Rules'!$A$2:$B$102,2,0)),"",VLOOKUP(ITEMS!L23,'Menus, Tax Rules'!$A$2:$B$102,2,0))</f>
        <v/>
      </c>
      <c r="I23" s="14" t="str">
        <f>IF(ISNA(VLOOKUP(ITEMS!M23,'Menus, Tax Rules'!$C$2:$D$102,2,0)),"",VLOOKUP(ITEMS!M23,'Menus, Tax Rules'!$C$2:$D$102,2,0))</f>
        <v/>
      </c>
      <c r="J23" s="14" t="str">
        <f>IF(ITEMS!K23="","",ITEMS!K23)</f>
        <v/>
      </c>
      <c r="K23" s="14" t="str">
        <f>IF(ITEMS!N23="","",ITEMS!N23)</f>
        <v/>
      </c>
      <c r="L23" s="14" t="str">
        <f>IF(ITEMS!O23="","",ITEMS!O23)</f>
        <v/>
      </c>
      <c r="M23" s="14" t="str">
        <f>IF(ITEMS!P23="","",ITEMS!P23)</f>
        <v/>
      </c>
      <c r="N23" s="14" t="str">
        <f>IF(ITEMS!R23="","",ITEMS!R23)</f>
        <v/>
      </c>
    </row>
    <row r="24" spans="1:14">
      <c r="A24" s="14" t="str">
        <f>IF(ITEMS!A24="","",ITEMS!A24)</f>
        <v/>
      </c>
      <c r="B24" s="14" t="str">
        <f>IF(ITEMS!B24="","",ITEMS!B24)</f>
        <v/>
      </c>
      <c r="C24" s="14" t="str">
        <f>IF(ITEMS!C24="","",ITEMS!C24)</f>
        <v/>
      </c>
      <c r="D24" s="14" t="str">
        <f>IF(ITEMS!D24="","",ITEMS!D24)</f>
        <v/>
      </c>
      <c r="E24" s="14" t="str">
        <f>IF(ISNA(VLOOKUP(ITEMS!H24,Categories!$F$179:$G$628,2,0)),"",VLOOKUP(ITEMS!H24,Categories!$F$179:$G$628,2,0))</f>
        <v/>
      </c>
      <c r="F24" s="15" t="str">
        <f>IF(ITEMS!I24="","",ITEMS!I24)</f>
        <v/>
      </c>
      <c r="G24" s="14" t="str">
        <f>IF(ISNA(VLOOKUP(ITEMS!J24,'Menus, Tax Rules'!$E$2:$F$102,2,0)),"",VLOOKUP(ITEMS!J24,'Menus, Tax Rules'!$E$2:$F$102,2,0))</f>
        <v/>
      </c>
      <c r="H24" s="14" t="str">
        <f>IF(ISNA(VLOOKUP(ITEMS!L24,'Menus, Tax Rules'!$A$2:$B$102,2,0)),"",VLOOKUP(ITEMS!L24,'Menus, Tax Rules'!$A$2:$B$102,2,0))</f>
        <v/>
      </c>
      <c r="I24" s="14" t="str">
        <f>IF(ISNA(VLOOKUP(ITEMS!M24,'Menus, Tax Rules'!$C$2:$D$102,2,0)),"",VLOOKUP(ITEMS!M24,'Menus, Tax Rules'!$C$2:$D$102,2,0))</f>
        <v/>
      </c>
      <c r="J24" s="14" t="str">
        <f>IF(ITEMS!K24="","",ITEMS!K24)</f>
        <v/>
      </c>
      <c r="K24" s="14" t="str">
        <f>IF(ITEMS!N24="","",ITEMS!N24)</f>
        <v/>
      </c>
      <c r="L24" s="14" t="str">
        <f>IF(ITEMS!O24="","",ITEMS!O24)</f>
        <v/>
      </c>
      <c r="M24" s="14" t="str">
        <f>IF(ITEMS!P24="","",ITEMS!P24)</f>
        <v/>
      </c>
      <c r="N24" s="14" t="str">
        <f>IF(ITEMS!R24="","",ITEMS!R24)</f>
        <v/>
      </c>
    </row>
    <row r="25" spans="1:14">
      <c r="A25" s="14" t="str">
        <f>IF(ITEMS!A25="","",ITEMS!A25)</f>
        <v/>
      </c>
      <c r="B25" s="14" t="str">
        <f>IF(ITEMS!B25="","",ITEMS!B25)</f>
        <v/>
      </c>
      <c r="C25" s="14" t="str">
        <f>IF(ITEMS!C25="","",ITEMS!C25)</f>
        <v/>
      </c>
      <c r="D25" s="14" t="str">
        <f>IF(ITEMS!D25="","",ITEMS!D25)</f>
        <v/>
      </c>
      <c r="E25" s="14" t="str">
        <f>IF(ISNA(VLOOKUP(ITEMS!H25,Categories!$F$179:$G$628,2,0)),"",VLOOKUP(ITEMS!H25,Categories!$F$179:$G$628,2,0))</f>
        <v/>
      </c>
      <c r="F25" s="15" t="str">
        <f>IF(ITEMS!I25="","",ITEMS!I25)</f>
        <v/>
      </c>
      <c r="G25" s="14" t="str">
        <f>IF(ISNA(VLOOKUP(ITEMS!J25,'Menus, Tax Rules'!$E$2:$F$102,2,0)),"",VLOOKUP(ITEMS!J25,'Menus, Tax Rules'!$E$2:$F$102,2,0))</f>
        <v/>
      </c>
      <c r="H25" s="14" t="str">
        <f>IF(ISNA(VLOOKUP(ITEMS!L25,'Menus, Tax Rules'!$A$2:$B$102,2,0)),"",VLOOKUP(ITEMS!L25,'Menus, Tax Rules'!$A$2:$B$102,2,0))</f>
        <v/>
      </c>
      <c r="I25" s="14" t="str">
        <f>IF(ISNA(VLOOKUP(ITEMS!M25,'Menus, Tax Rules'!$C$2:$D$102,2,0)),"",VLOOKUP(ITEMS!M25,'Menus, Tax Rules'!$C$2:$D$102,2,0))</f>
        <v/>
      </c>
      <c r="J25" s="14" t="str">
        <f>IF(ITEMS!K25="","",ITEMS!K25)</f>
        <v/>
      </c>
      <c r="K25" s="14" t="str">
        <f>IF(ITEMS!N25="","",ITEMS!N25)</f>
        <v/>
      </c>
      <c r="L25" s="14" t="str">
        <f>IF(ITEMS!O25="","",ITEMS!O25)</f>
        <v/>
      </c>
      <c r="M25" s="14" t="str">
        <f>IF(ITEMS!P25="","",ITEMS!P25)</f>
        <v/>
      </c>
      <c r="N25" s="14" t="str">
        <f>IF(ITEMS!R25="","",ITEMS!R25)</f>
        <v/>
      </c>
    </row>
    <row r="26" spans="1:14">
      <c r="A26" s="14" t="str">
        <f>IF(ITEMS!A26="","",ITEMS!A26)</f>
        <v/>
      </c>
      <c r="B26" s="14" t="str">
        <f>IF(ITEMS!B26="","",ITEMS!B26)</f>
        <v/>
      </c>
      <c r="C26" s="14" t="str">
        <f>IF(ITEMS!C26="","",ITEMS!C26)</f>
        <v/>
      </c>
      <c r="D26" s="14" t="str">
        <f>IF(ITEMS!D26="","",ITEMS!D26)</f>
        <v/>
      </c>
      <c r="E26" s="14" t="str">
        <f>IF(ISNA(VLOOKUP(ITEMS!H26,Categories!$F$179:$G$628,2,0)),"",VLOOKUP(ITEMS!H26,Categories!$F$179:$G$628,2,0))</f>
        <v/>
      </c>
      <c r="F26" s="15" t="str">
        <f>IF(ITEMS!I26="","",ITEMS!I26)</f>
        <v/>
      </c>
      <c r="G26" s="14" t="str">
        <f>IF(ISNA(VLOOKUP(ITEMS!J26,'Menus, Tax Rules'!$E$2:$F$102,2,0)),"",VLOOKUP(ITEMS!J26,'Menus, Tax Rules'!$E$2:$F$102,2,0))</f>
        <v/>
      </c>
      <c r="H26" s="14" t="str">
        <f>IF(ISNA(VLOOKUP(ITEMS!L26,'Menus, Tax Rules'!$A$2:$B$102,2,0)),"",VLOOKUP(ITEMS!L26,'Menus, Tax Rules'!$A$2:$B$102,2,0))</f>
        <v/>
      </c>
      <c r="I26" s="14" t="str">
        <f>IF(ISNA(VLOOKUP(ITEMS!M26,'Menus, Tax Rules'!$C$2:$D$102,2,0)),"",VLOOKUP(ITEMS!M26,'Menus, Tax Rules'!$C$2:$D$102,2,0))</f>
        <v/>
      </c>
      <c r="J26" s="14" t="str">
        <f>IF(ITEMS!K26="","",ITEMS!K26)</f>
        <v/>
      </c>
      <c r="K26" s="14" t="str">
        <f>IF(ITEMS!N26="","",ITEMS!N26)</f>
        <v/>
      </c>
      <c r="L26" s="14" t="str">
        <f>IF(ITEMS!O26="","",ITEMS!O26)</f>
        <v/>
      </c>
      <c r="M26" s="14" t="str">
        <f>IF(ITEMS!P26="","",ITEMS!P26)</f>
        <v/>
      </c>
      <c r="N26" s="14" t="str">
        <f>IF(ITEMS!R26="","",ITEMS!R26)</f>
        <v/>
      </c>
    </row>
    <row r="27" spans="1:14">
      <c r="A27" s="14" t="str">
        <f>IF(ITEMS!A27="","",ITEMS!A27)</f>
        <v/>
      </c>
      <c r="B27" s="14" t="str">
        <f>IF(ITEMS!B27="","",ITEMS!B27)</f>
        <v/>
      </c>
      <c r="C27" s="14" t="str">
        <f>IF(ITEMS!C27="","",ITEMS!C27)</f>
        <v/>
      </c>
      <c r="D27" s="14" t="str">
        <f>IF(ITEMS!D27="","",ITEMS!D27)</f>
        <v/>
      </c>
      <c r="E27" s="14" t="str">
        <f>IF(ISNA(VLOOKUP(ITEMS!H27,Categories!$F$179:$G$628,2,0)),"",VLOOKUP(ITEMS!H27,Categories!$F$179:$G$628,2,0))</f>
        <v/>
      </c>
      <c r="F27" s="15" t="str">
        <f>IF(ITEMS!I27="","",ITEMS!I27)</f>
        <v/>
      </c>
      <c r="G27" s="14" t="str">
        <f>IF(ISNA(VLOOKUP(ITEMS!J27,'Menus, Tax Rules'!$E$2:$F$102,2,0)),"",VLOOKUP(ITEMS!J27,'Menus, Tax Rules'!$E$2:$F$102,2,0))</f>
        <v/>
      </c>
      <c r="H27" s="14" t="str">
        <f>IF(ISNA(VLOOKUP(ITEMS!L27,'Menus, Tax Rules'!$A$2:$B$102,2,0)),"",VLOOKUP(ITEMS!L27,'Menus, Tax Rules'!$A$2:$B$102,2,0))</f>
        <v/>
      </c>
      <c r="I27" s="14" t="str">
        <f>IF(ISNA(VLOOKUP(ITEMS!M27,'Menus, Tax Rules'!$C$2:$D$102,2,0)),"",VLOOKUP(ITEMS!M27,'Menus, Tax Rules'!$C$2:$D$102,2,0))</f>
        <v/>
      </c>
      <c r="J27" s="14" t="str">
        <f>IF(ITEMS!K27="","",ITEMS!K27)</f>
        <v/>
      </c>
      <c r="K27" s="14" t="str">
        <f>IF(ITEMS!N27="","",ITEMS!N27)</f>
        <v/>
      </c>
      <c r="L27" s="14" t="str">
        <f>IF(ITEMS!O27="","",ITEMS!O27)</f>
        <v/>
      </c>
      <c r="M27" s="14" t="str">
        <f>IF(ITEMS!P27="","",ITEMS!P27)</f>
        <v/>
      </c>
      <c r="N27" s="14" t="str">
        <f>IF(ITEMS!R27="","",ITEMS!R27)</f>
        <v/>
      </c>
    </row>
    <row r="28" spans="1:14">
      <c r="A28" s="14" t="str">
        <f>IF(ITEMS!A28="","",ITEMS!A28)</f>
        <v/>
      </c>
      <c r="B28" s="14" t="str">
        <f>IF(ITEMS!B28="","",ITEMS!B28)</f>
        <v/>
      </c>
      <c r="C28" s="14" t="str">
        <f>IF(ITEMS!C28="","",ITEMS!C28)</f>
        <v/>
      </c>
      <c r="D28" s="14" t="str">
        <f>IF(ITEMS!D28="","",ITEMS!D28)</f>
        <v/>
      </c>
      <c r="E28" s="14" t="str">
        <f>IF(ISNA(VLOOKUP(ITEMS!H28,Categories!$F$179:$G$628,2,0)),"",VLOOKUP(ITEMS!H28,Categories!$F$179:$G$628,2,0))</f>
        <v/>
      </c>
      <c r="F28" s="15" t="str">
        <f>IF(ITEMS!I28="","",ITEMS!I28)</f>
        <v/>
      </c>
      <c r="G28" s="14" t="str">
        <f>IF(ISNA(VLOOKUP(ITEMS!J28,'Menus, Tax Rules'!$E$2:$F$102,2,0)),"",VLOOKUP(ITEMS!J28,'Menus, Tax Rules'!$E$2:$F$102,2,0))</f>
        <v/>
      </c>
      <c r="H28" s="14" t="str">
        <f>IF(ISNA(VLOOKUP(ITEMS!L28,'Menus, Tax Rules'!$A$2:$B$102,2,0)),"",VLOOKUP(ITEMS!L28,'Menus, Tax Rules'!$A$2:$B$102,2,0))</f>
        <v/>
      </c>
      <c r="I28" s="14" t="str">
        <f>IF(ISNA(VLOOKUP(ITEMS!M28,'Menus, Tax Rules'!$C$2:$D$102,2,0)),"",VLOOKUP(ITEMS!M28,'Menus, Tax Rules'!$C$2:$D$102,2,0))</f>
        <v/>
      </c>
      <c r="J28" s="14" t="str">
        <f>IF(ITEMS!K28="","",ITEMS!K28)</f>
        <v/>
      </c>
      <c r="K28" s="14" t="str">
        <f>IF(ITEMS!N28="","",ITEMS!N28)</f>
        <v/>
      </c>
      <c r="L28" s="14" t="str">
        <f>IF(ITEMS!O28="","",ITEMS!O28)</f>
        <v/>
      </c>
      <c r="M28" s="14" t="str">
        <f>IF(ITEMS!P28="","",ITEMS!P28)</f>
        <v/>
      </c>
      <c r="N28" s="14" t="str">
        <f>IF(ITEMS!R28="","",ITEMS!R28)</f>
        <v/>
      </c>
    </row>
    <row r="29" spans="1:14">
      <c r="A29" s="14" t="str">
        <f>IF(ITEMS!A29="","",ITEMS!A29)</f>
        <v/>
      </c>
      <c r="B29" s="14" t="str">
        <f>IF(ITEMS!B29="","",ITEMS!B29)</f>
        <v/>
      </c>
      <c r="C29" s="14" t="str">
        <f>IF(ITEMS!C29="","",ITEMS!C29)</f>
        <v/>
      </c>
      <c r="D29" s="14" t="str">
        <f>IF(ITEMS!D29="","",ITEMS!D29)</f>
        <v/>
      </c>
      <c r="E29" s="14" t="str">
        <f>IF(ISNA(VLOOKUP(ITEMS!H29,Categories!$F$179:$G$628,2,0)),"",VLOOKUP(ITEMS!H29,Categories!$F$179:$G$628,2,0))</f>
        <v/>
      </c>
      <c r="F29" s="15" t="str">
        <f>IF(ITEMS!I29="","",ITEMS!I29)</f>
        <v/>
      </c>
      <c r="G29" s="14" t="str">
        <f>IF(ISNA(VLOOKUP(ITEMS!J29,'Menus, Tax Rules'!$E$2:$F$102,2,0)),"",VLOOKUP(ITEMS!J29,'Menus, Tax Rules'!$E$2:$F$102,2,0))</f>
        <v/>
      </c>
      <c r="H29" s="14" t="str">
        <f>IF(ISNA(VLOOKUP(ITEMS!L29,'Menus, Tax Rules'!$A$2:$B$102,2,0)),"",VLOOKUP(ITEMS!L29,'Menus, Tax Rules'!$A$2:$B$102,2,0))</f>
        <v/>
      </c>
      <c r="I29" s="14" t="str">
        <f>IF(ISNA(VLOOKUP(ITEMS!M29,'Menus, Tax Rules'!$C$2:$D$102,2,0)),"",VLOOKUP(ITEMS!M29,'Menus, Tax Rules'!$C$2:$D$102,2,0))</f>
        <v/>
      </c>
      <c r="J29" s="14" t="str">
        <f>IF(ITEMS!K29="","",ITEMS!K29)</f>
        <v/>
      </c>
      <c r="K29" s="14" t="str">
        <f>IF(ITEMS!N29="","",ITEMS!N29)</f>
        <v/>
      </c>
      <c r="L29" s="14" t="str">
        <f>IF(ITEMS!O29="","",ITEMS!O29)</f>
        <v/>
      </c>
      <c r="M29" s="14" t="str">
        <f>IF(ITEMS!P29="","",ITEMS!P29)</f>
        <v/>
      </c>
      <c r="N29" s="14" t="str">
        <f>IF(ITEMS!R29="","",ITEMS!R29)</f>
        <v/>
      </c>
    </row>
    <row r="30" spans="1:14">
      <c r="A30" s="14" t="str">
        <f>IF(ITEMS!A30="","",ITEMS!A30)</f>
        <v/>
      </c>
      <c r="B30" s="14" t="str">
        <f>IF(ITEMS!B30="","",ITEMS!B30)</f>
        <v/>
      </c>
      <c r="C30" s="14" t="str">
        <f>IF(ITEMS!C30="","",ITEMS!C30)</f>
        <v/>
      </c>
      <c r="D30" s="14" t="str">
        <f>IF(ITEMS!D30="","",ITEMS!D30)</f>
        <v/>
      </c>
      <c r="E30" s="14" t="str">
        <f>IF(ISNA(VLOOKUP(ITEMS!H30,Categories!$F$179:$G$628,2,0)),"",VLOOKUP(ITEMS!H30,Categories!$F$179:$G$628,2,0))</f>
        <v/>
      </c>
      <c r="F30" s="15" t="str">
        <f>IF(ITEMS!I30="","",ITEMS!I30)</f>
        <v/>
      </c>
      <c r="G30" s="14" t="str">
        <f>IF(ISNA(VLOOKUP(ITEMS!J30,'Menus, Tax Rules'!$E$2:$F$102,2,0)),"",VLOOKUP(ITEMS!J30,'Menus, Tax Rules'!$E$2:$F$102,2,0))</f>
        <v/>
      </c>
      <c r="H30" s="14" t="str">
        <f>IF(ISNA(VLOOKUP(ITEMS!L30,'Menus, Tax Rules'!$A$2:$B$102,2,0)),"",VLOOKUP(ITEMS!L30,'Menus, Tax Rules'!$A$2:$B$102,2,0))</f>
        <v/>
      </c>
      <c r="I30" s="14" t="str">
        <f>IF(ISNA(VLOOKUP(ITEMS!M30,'Menus, Tax Rules'!$C$2:$D$102,2,0)),"",VLOOKUP(ITEMS!M30,'Menus, Tax Rules'!$C$2:$D$102,2,0))</f>
        <v/>
      </c>
      <c r="J30" s="14" t="str">
        <f>IF(ITEMS!K30="","",ITEMS!K30)</f>
        <v/>
      </c>
      <c r="K30" s="14" t="str">
        <f>IF(ITEMS!N30="","",ITEMS!N30)</f>
        <v/>
      </c>
      <c r="L30" s="14" t="str">
        <f>IF(ITEMS!O30="","",ITEMS!O30)</f>
        <v/>
      </c>
      <c r="M30" s="14" t="str">
        <f>IF(ITEMS!P30="","",ITEMS!P30)</f>
        <v/>
      </c>
      <c r="N30" s="14" t="str">
        <f>IF(ITEMS!R30="","",ITEMS!R30)</f>
        <v/>
      </c>
    </row>
    <row r="31" spans="1:14">
      <c r="A31" s="14" t="str">
        <f>IF(ITEMS!A31="","",ITEMS!A31)</f>
        <v/>
      </c>
      <c r="B31" s="14" t="str">
        <f>IF(ITEMS!B31="","",ITEMS!B31)</f>
        <v/>
      </c>
      <c r="C31" s="14" t="str">
        <f>IF(ITEMS!C31="","",ITEMS!C31)</f>
        <v/>
      </c>
      <c r="D31" s="14" t="str">
        <f>IF(ITEMS!D31="","",ITEMS!D31)</f>
        <v/>
      </c>
      <c r="E31" s="14" t="str">
        <f>IF(ISNA(VLOOKUP(ITEMS!H31,Categories!$F$179:$G$628,2,0)),"",VLOOKUP(ITEMS!H31,Categories!$F$179:$G$628,2,0))</f>
        <v/>
      </c>
      <c r="F31" s="15" t="str">
        <f>IF(ITEMS!I31="","",ITEMS!I31)</f>
        <v/>
      </c>
      <c r="G31" s="14" t="str">
        <f>IF(ISNA(VLOOKUP(ITEMS!J31,'Menus, Tax Rules'!$E$2:$F$102,2,0)),"",VLOOKUP(ITEMS!J31,'Menus, Tax Rules'!$E$2:$F$102,2,0))</f>
        <v/>
      </c>
      <c r="H31" s="14" t="str">
        <f>IF(ISNA(VLOOKUP(ITEMS!L31,'Menus, Tax Rules'!$A$2:$B$102,2,0)),"",VLOOKUP(ITEMS!L31,'Menus, Tax Rules'!$A$2:$B$102,2,0))</f>
        <v/>
      </c>
      <c r="I31" s="14" t="str">
        <f>IF(ISNA(VLOOKUP(ITEMS!M31,'Menus, Tax Rules'!$C$2:$D$102,2,0)),"",VLOOKUP(ITEMS!M31,'Menus, Tax Rules'!$C$2:$D$102,2,0))</f>
        <v/>
      </c>
      <c r="J31" s="14" t="str">
        <f>IF(ITEMS!K31="","",ITEMS!K31)</f>
        <v/>
      </c>
      <c r="K31" s="14" t="str">
        <f>IF(ITEMS!N31="","",ITEMS!N31)</f>
        <v/>
      </c>
      <c r="L31" s="14" t="str">
        <f>IF(ITEMS!O31="","",ITEMS!O31)</f>
        <v/>
      </c>
      <c r="M31" s="14" t="str">
        <f>IF(ITEMS!P31="","",ITEMS!P31)</f>
        <v/>
      </c>
      <c r="N31" s="14" t="str">
        <f>IF(ITEMS!R31="","",ITEMS!R31)</f>
        <v/>
      </c>
    </row>
    <row r="32" spans="1:14">
      <c r="A32" s="14" t="str">
        <f>IF(ITEMS!A32="","",ITEMS!A32)</f>
        <v/>
      </c>
      <c r="B32" s="14" t="str">
        <f>IF(ITEMS!B32="","",ITEMS!B32)</f>
        <v/>
      </c>
      <c r="C32" s="14" t="str">
        <f>IF(ITEMS!C32="","",ITEMS!C32)</f>
        <v/>
      </c>
      <c r="D32" s="14" t="str">
        <f>IF(ITEMS!D32="","",ITEMS!D32)</f>
        <v/>
      </c>
      <c r="E32" s="14" t="str">
        <f>IF(ISNA(VLOOKUP(ITEMS!H32,Categories!$F$179:$G$628,2,0)),"",VLOOKUP(ITEMS!H32,Categories!$F$179:$G$628,2,0))</f>
        <v/>
      </c>
      <c r="F32" s="15" t="str">
        <f>IF(ITEMS!I32="","",ITEMS!I32)</f>
        <v/>
      </c>
      <c r="G32" s="14" t="str">
        <f>IF(ISNA(VLOOKUP(ITEMS!J32,'Menus, Tax Rules'!$E$2:$F$102,2,0)),"",VLOOKUP(ITEMS!J32,'Menus, Tax Rules'!$E$2:$F$102,2,0))</f>
        <v/>
      </c>
      <c r="H32" s="14" t="str">
        <f>IF(ISNA(VLOOKUP(ITEMS!L32,'Menus, Tax Rules'!$A$2:$B$102,2,0)),"",VLOOKUP(ITEMS!L32,'Menus, Tax Rules'!$A$2:$B$102,2,0))</f>
        <v/>
      </c>
      <c r="I32" s="14" t="str">
        <f>IF(ISNA(VLOOKUP(ITEMS!M32,'Menus, Tax Rules'!$C$2:$D$102,2,0)),"",VLOOKUP(ITEMS!M32,'Menus, Tax Rules'!$C$2:$D$102,2,0))</f>
        <v/>
      </c>
      <c r="J32" s="14" t="str">
        <f>IF(ITEMS!K32="","",ITEMS!K32)</f>
        <v/>
      </c>
      <c r="K32" s="14" t="str">
        <f>IF(ITEMS!N32="","",ITEMS!N32)</f>
        <v/>
      </c>
      <c r="L32" s="14" t="str">
        <f>IF(ITEMS!O32="","",ITEMS!O32)</f>
        <v/>
      </c>
      <c r="M32" s="14" t="str">
        <f>IF(ITEMS!P32="","",ITEMS!P32)</f>
        <v/>
      </c>
      <c r="N32" s="14" t="str">
        <f>IF(ITEMS!R32="","",ITEMS!R32)</f>
        <v/>
      </c>
    </row>
    <row r="33" spans="1:14">
      <c r="A33" s="14" t="str">
        <f>IF(ITEMS!A33="","",ITEMS!A33)</f>
        <v/>
      </c>
      <c r="B33" s="14" t="str">
        <f>IF(ITEMS!B33="","",ITEMS!B33)</f>
        <v/>
      </c>
      <c r="C33" s="14" t="str">
        <f>IF(ITEMS!C33="","",ITEMS!C33)</f>
        <v/>
      </c>
      <c r="D33" s="14" t="str">
        <f>IF(ITEMS!D33="","",ITEMS!D33)</f>
        <v/>
      </c>
      <c r="E33" s="14" t="str">
        <f>IF(ISNA(VLOOKUP(ITEMS!H33,Categories!$F$179:$G$628,2,0)),"",VLOOKUP(ITEMS!H33,Categories!$F$179:$G$628,2,0))</f>
        <v/>
      </c>
      <c r="F33" s="15" t="str">
        <f>IF(ITEMS!I33="","",ITEMS!I33)</f>
        <v/>
      </c>
      <c r="G33" s="14" t="str">
        <f>IF(ISNA(VLOOKUP(ITEMS!J33,'Menus, Tax Rules'!$E$2:$F$102,2,0)),"",VLOOKUP(ITEMS!J33,'Menus, Tax Rules'!$E$2:$F$102,2,0))</f>
        <v/>
      </c>
      <c r="H33" s="14" t="str">
        <f>IF(ISNA(VLOOKUP(ITEMS!L33,'Menus, Tax Rules'!$A$2:$B$102,2,0)),"",VLOOKUP(ITEMS!L33,'Menus, Tax Rules'!$A$2:$B$102,2,0))</f>
        <v/>
      </c>
      <c r="I33" s="14" t="str">
        <f>IF(ISNA(VLOOKUP(ITEMS!M33,'Menus, Tax Rules'!$C$2:$D$102,2,0)),"",VLOOKUP(ITEMS!M33,'Menus, Tax Rules'!$C$2:$D$102,2,0))</f>
        <v/>
      </c>
      <c r="J33" s="14" t="str">
        <f>IF(ITEMS!K33="","",ITEMS!K33)</f>
        <v/>
      </c>
      <c r="K33" s="14" t="str">
        <f>IF(ITEMS!N33="","",ITEMS!N33)</f>
        <v/>
      </c>
      <c r="L33" s="14" t="str">
        <f>IF(ITEMS!O33="","",ITEMS!O33)</f>
        <v/>
      </c>
      <c r="M33" s="14" t="str">
        <f>IF(ITEMS!P33="","",ITEMS!P33)</f>
        <v/>
      </c>
      <c r="N33" s="14" t="str">
        <f>IF(ITEMS!R33="","",ITEMS!R33)</f>
        <v/>
      </c>
    </row>
    <row r="34" spans="1:14">
      <c r="A34" s="14" t="str">
        <f>IF(ITEMS!A34="","",ITEMS!A34)</f>
        <v/>
      </c>
      <c r="B34" s="14" t="str">
        <f>IF(ITEMS!B34="","",ITEMS!B34)</f>
        <v/>
      </c>
      <c r="C34" s="14" t="str">
        <f>IF(ITEMS!C34="","",ITEMS!C34)</f>
        <v/>
      </c>
      <c r="D34" s="14" t="str">
        <f>IF(ITEMS!D34="","",ITEMS!D34)</f>
        <v/>
      </c>
      <c r="E34" s="14" t="str">
        <f>IF(ISNA(VLOOKUP(ITEMS!H34,Categories!$F$179:$G$628,2,0)),"",VLOOKUP(ITEMS!H34,Categories!$F$179:$G$628,2,0))</f>
        <v/>
      </c>
      <c r="F34" s="15" t="str">
        <f>IF(ITEMS!I34="","",ITEMS!I34)</f>
        <v/>
      </c>
      <c r="G34" s="14" t="str">
        <f>IF(ISNA(VLOOKUP(ITEMS!J34,'Menus, Tax Rules'!$E$2:$F$102,2,0)),"",VLOOKUP(ITEMS!J34,'Menus, Tax Rules'!$E$2:$F$102,2,0))</f>
        <v/>
      </c>
      <c r="H34" s="14" t="str">
        <f>IF(ISNA(VLOOKUP(ITEMS!L34,'Menus, Tax Rules'!$A$2:$B$102,2,0)),"",VLOOKUP(ITEMS!L34,'Menus, Tax Rules'!$A$2:$B$102,2,0))</f>
        <v/>
      </c>
      <c r="I34" s="14" t="str">
        <f>IF(ISNA(VLOOKUP(ITEMS!M34,'Menus, Tax Rules'!$C$2:$D$102,2,0)),"",VLOOKUP(ITEMS!M34,'Menus, Tax Rules'!$C$2:$D$102,2,0))</f>
        <v/>
      </c>
      <c r="J34" s="14" t="str">
        <f>IF(ITEMS!K34="","",ITEMS!K34)</f>
        <v/>
      </c>
      <c r="K34" s="14" t="str">
        <f>IF(ITEMS!N34="","",ITEMS!N34)</f>
        <v/>
      </c>
      <c r="L34" s="14" t="str">
        <f>IF(ITEMS!O34="","",ITEMS!O34)</f>
        <v/>
      </c>
      <c r="M34" s="14" t="str">
        <f>IF(ITEMS!P34="","",ITEMS!P34)</f>
        <v/>
      </c>
      <c r="N34" s="14" t="str">
        <f>IF(ITEMS!R34="","",ITEMS!R34)</f>
        <v/>
      </c>
    </row>
    <row r="35" spans="1:14">
      <c r="A35" s="14" t="str">
        <f>IF(ITEMS!A35="","",ITEMS!A35)</f>
        <v/>
      </c>
      <c r="B35" s="14" t="str">
        <f>IF(ITEMS!B35="","",ITEMS!B35)</f>
        <v/>
      </c>
      <c r="C35" s="14" t="str">
        <f>IF(ITEMS!C35="","",ITEMS!C35)</f>
        <v/>
      </c>
      <c r="D35" s="14" t="str">
        <f>IF(ITEMS!D35="","",ITEMS!D35)</f>
        <v/>
      </c>
      <c r="E35" s="14" t="str">
        <f>IF(ISNA(VLOOKUP(ITEMS!H35,Categories!$F$179:$G$628,2,0)),"",VLOOKUP(ITEMS!H35,Categories!$F$179:$G$628,2,0))</f>
        <v/>
      </c>
      <c r="F35" s="15" t="str">
        <f>IF(ITEMS!I35="","",ITEMS!I35)</f>
        <v/>
      </c>
      <c r="G35" s="14" t="str">
        <f>IF(ISNA(VLOOKUP(ITEMS!J35,'Menus, Tax Rules'!$E$2:$F$102,2,0)),"",VLOOKUP(ITEMS!J35,'Menus, Tax Rules'!$E$2:$F$102,2,0))</f>
        <v/>
      </c>
      <c r="H35" s="14" t="str">
        <f>IF(ISNA(VLOOKUP(ITEMS!L35,'Menus, Tax Rules'!$A$2:$B$102,2,0)),"",VLOOKUP(ITEMS!L35,'Menus, Tax Rules'!$A$2:$B$102,2,0))</f>
        <v/>
      </c>
      <c r="I35" s="14" t="str">
        <f>IF(ISNA(VLOOKUP(ITEMS!M35,'Menus, Tax Rules'!$C$2:$D$102,2,0)),"",VLOOKUP(ITEMS!M35,'Menus, Tax Rules'!$C$2:$D$102,2,0))</f>
        <v/>
      </c>
      <c r="J35" s="14" t="str">
        <f>IF(ITEMS!K35="","",ITEMS!K35)</f>
        <v/>
      </c>
      <c r="K35" s="14" t="str">
        <f>IF(ITEMS!N35="","",ITEMS!N35)</f>
        <v/>
      </c>
      <c r="L35" s="14" t="str">
        <f>IF(ITEMS!O35="","",ITEMS!O35)</f>
        <v/>
      </c>
      <c r="M35" s="14" t="str">
        <f>IF(ITEMS!P35="","",ITEMS!P35)</f>
        <v/>
      </c>
      <c r="N35" s="14" t="str">
        <f>IF(ITEMS!R35="","",ITEMS!R35)</f>
        <v/>
      </c>
    </row>
    <row r="36" spans="1:14">
      <c r="A36" s="14" t="str">
        <f>IF(ITEMS!A36="","",ITEMS!A36)</f>
        <v/>
      </c>
      <c r="B36" s="14" t="str">
        <f>IF(ITEMS!B36="","",ITEMS!B36)</f>
        <v/>
      </c>
      <c r="C36" s="14" t="str">
        <f>IF(ITEMS!C36="","",ITEMS!C36)</f>
        <v/>
      </c>
      <c r="D36" s="14" t="str">
        <f>IF(ITEMS!D36="","",ITEMS!D36)</f>
        <v/>
      </c>
      <c r="E36" s="14" t="str">
        <f>IF(ISNA(VLOOKUP(ITEMS!H36,Categories!$F$179:$G$628,2,0)),"",VLOOKUP(ITEMS!H36,Categories!$F$179:$G$628,2,0))</f>
        <v/>
      </c>
      <c r="F36" s="15" t="str">
        <f>IF(ITEMS!I36="","",ITEMS!I36)</f>
        <v/>
      </c>
      <c r="G36" s="14" t="str">
        <f>IF(ISNA(VLOOKUP(ITEMS!J36,'Menus, Tax Rules'!$E$2:$F$102,2,0)),"",VLOOKUP(ITEMS!J36,'Menus, Tax Rules'!$E$2:$F$102,2,0))</f>
        <v/>
      </c>
      <c r="H36" s="14" t="str">
        <f>IF(ISNA(VLOOKUP(ITEMS!L36,'Menus, Tax Rules'!$A$2:$B$102,2,0)),"",VLOOKUP(ITEMS!L36,'Menus, Tax Rules'!$A$2:$B$102,2,0))</f>
        <v/>
      </c>
      <c r="I36" s="14" t="str">
        <f>IF(ISNA(VLOOKUP(ITEMS!M36,'Menus, Tax Rules'!$C$2:$D$102,2,0)),"",VLOOKUP(ITEMS!M36,'Menus, Tax Rules'!$C$2:$D$102,2,0))</f>
        <v/>
      </c>
      <c r="J36" s="14" t="str">
        <f>IF(ITEMS!K36="","",ITEMS!K36)</f>
        <v/>
      </c>
      <c r="K36" s="14" t="str">
        <f>IF(ITEMS!N36="","",ITEMS!N36)</f>
        <v/>
      </c>
      <c r="L36" s="14" t="str">
        <f>IF(ITEMS!O36="","",ITEMS!O36)</f>
        <v/>
      </c>
      <c r="M36" s="14" t="str">
        <f>IF(ITEMS!P36="","",ITEMS!P36)</f>
        <v/>
      </c>
      <c r="N36" s="14" t="str">
        <f>IF(ITEMS!R36="","",ITEMS!R36)</f>
        <v/>
      </c>
    </row>
    <row r="37" spans="1:14">
      <c r="A37" s="14" t="str">
        <f>IF(ITEMS!A37="","",ITEMS!A37)</f>
        <v/>
      </c>
      <c r="B37" s="14" t="str">
        <f>IF(ITEMS!B37="","",ITEMS!B37)</f>
        <v/>
      </c>
      <c r="C37" s="14" t="str">
        <f>IF(ITEMS!C37="","",ITEMS!C37)</f>
        <v/>
      </c>
      <c r="D37" s="14" t="str">
        <f>IF(ITEMS!D37="","",ITEMS!D37)</f>
        <v/>
      </c>
      <c r="E37" s="14" t="str">
        <f>IF(ISNA(VLOOKUP(ITEMS!H37,Categories!$F$179:$G$628,2,0)),"",VLOOKUP(ITEMS!H37,Categories!$F$179:$G$628,2,0))</f>
        <v/>
      </c>
      <c r="F37" s="15" t="str">
        <f>IF(ITEMS!I37="","",ITEMS!I37)</f>
        <v/>
      </c>
      <c r="G37" s="14" t="str">
        <f>IF(ISNA(VLOOKUP(ITEMS!J37,'Menus, Tax Rules'!$E$2:$F$102,2,0)),"",VLOOKUP(ITEMS!J37,'Menus, Tax Rules'!$E$2:$F$102,2,0))</f>
        <v/>
      </c>
      <c r="H37" s="14" t="str">
        <f>IF(ISNA(VLOOKUP(ITEMS!L37,'Menus, Tax Rules'!$A$2:$B$102,2,0)),"",VLOOKUP(ITEMS!L37,'Menus, Tax Rules'!$A$2:$B$102,2,0))</f>
        <v/>
      </c>
      <c r="I37" s="14" t="str">
        <f>IF(ISNA(VLOOKUP(ITEMS!M37,'Menus, Tax Rules'!$C$2:$D$102,2,0)),"",VLOOKUP(ITEMS!M37,'Menus, Tax Rules'!$C$2:$D$102,2,0))</f>
        <v/>
      </c>
      <c r="J37" s="14" t="str">
        <f>IF(ITEMS!K37="","",ITEMS!K37)</f>
        <v/>
      </c>
      <c r="K37" s="14" t="str">
        <f>IF(ITEMS!N37="","",ITEMS!N37)</f>
        <v/>
      </c>
      <c r="L37" s="14" t="str">
        <f>IF(ITEMS!O37="","",ITEMS!O37)</f>
        <v/>
      </c>
      <c r="M37" s="14" t="str">
        <f>IF(ITEMS!P37="","",ITEMS!P37)</f>
        <v/>
      </c>
      <c r="N37" s="14" t="str">
        <f>IF(ITEMS!R37="","",ITEMS!R37)</f>
        <v/>
      </c>
    </row>
    <row r="38" spans="1:14">
      <c r="A38" s="14" t="str">
        <f>IF(ITEMS!A38="","",ITEMS!A38)</f>
        <v/>
      </c>
      <c r="B38" s="14" t="str">
        <f>IF(ITEMS!B38="","",ITEMS!B38)</f>
        <v/>
      </c>
      <c r="C38" s="14" t="str">
        <f>IF(ITEMS!C38="","",ITEMS!C38)</f>
        <v/>
      </c>
      <c r="D38" s="14" t="str">
        <f>IF(ITEMS!D38="","",ITEMS!D38)</f>
        <v/>
      </c>
      <c r="E38" s="14" t="str">
        <f>IF(ISNA(VLOOKUP(ITEMS!H38,Categories!$F$179:$G$628,2,0)),"",VLOOKUP(ITEMS!H38,Categories!$F$179:$G$628,2,0))</f>
        <v/>
      </c>
      <c r="F38" s="15" t="str">
        <f>IF(ITEMS!I38="","",ITEMS!I38)</f>
        <v/>
      </c>
      <c r="G38" s="14" t="str">
        <f>IF(ISNA(VLOOKUP(ITEMS!J38,'Menus, Tax Rules'!$E$2:$F$102,2,0)),"",VLOOKUP(ITEMS!J38,'Menus, Tax Rules'!$E$2:$F$102,2,0))</f>
        <v/>
      </c>
      <c r="H38" s="14" t="str">
        <f>IF(ISNA(VLOOKUP(ITEMS!L38,'Menus, Tax Rules'!$A$2:$B$102,2,0)),"",VLOOKUP(ITEMS!L38,'Menus, Tax Rules'!$A$2:$B$102,2,0))</f>
        <v/>
      </c>
      <c r="I38" s="14" t="str">
        <f>IF(ISNA(VLOOKUP(ITEMS!M38,'Menus, Tax Rules'!$C$2:$D$102,2,0)),"",VLOOKUP(ITEMS!M38,'Menus, Tax Rules'!$C$2:$D$102,2,0))</f>
        <v/>
      </c>
      <c r="J38" s="14" t="str">
        <f>IF(ITEMS!K38="","",ITEMS!K38)</f>
        <v/>
      </c>
      <c r="K38" s="14" t="str">
        <f>IF(ITEMS!N38="","",ITEMS!N38)</f>
        <v/>
      </c>
      <c r="L38" s="14" t="str">
        <f>IF(ITEMS!O38="","",ITEMS!O38)</f>
        <v/>
      </c>
      <c r="M38" s="14" t="str">
        <f>IF(ITEMS!P38="","",ITEMS!P38)</f>
        <v/>
      </c>
      <c r="N38" s="14" t="str">
        <f>IF(ITEMS!R38="","",ITEMS!R38)</f>
        <v/>
      </c>
    </row>
    <row r="39" spans="1:14">
      <c r="A39" s="14" t="str">
        <f>IF(ITEMS!A39="","",ITEMS!A39)</f>
        <v/>
      </c>
      <c r="B39" s="14" t="str">
        <f>IF(ITEMS!B39="","",ITEMS!B39)</f>
        <v/>
      </c>
      <c r="C39" s="14" t="str">
        <f>IF(ITEMS!C39="","",ITEMS!C39)</f>
        <v/>
      </c>
      <c r="D39" s="14" t="str">
        <f>IF(ITEMS!D39="","",ITEMS!D39)</f>
        <v/>
      </c>
      <c r="E39" s="14" t="str">
        <f>IF(ISNA(VLOOKUP(ITEMS!H39,Categories!$F$179:$G$628,2,0)),"",VLOOKUP(ITEMS!H39,Categories!$F$179:$G$628,2,0))</f>
        <v/>
      </c>
      <c r="F39" s="15" t="str">
        <f>IF(ITEMS!I39="","",ITEMS!I39)</f>
        <v/>
      </c>
      <c r="G39" s="14" t="str">
        <f>IF(ISNA(VLOOKUP(ITEMS!J39,'Menus, Tax Rules'!$E$2:$F$102,2,0)),"",VLOOKUP(ITEMS!J39,'Menus, Tax Rules'!$E$2:$F$102,2,0))</f>
        <v/>
      </c>
      <c r="H39" s="14" t="str">
        <f>IF(ISNA(VLOOKUP(ITEMS!L39,'Menus, Tax Rules'!$A$2:$B$102,2,0)),"",VLOOKUP(ITEMS!L39,'Menus, Tax Rules'!$A$2:$B$102,2,0))</f>
        <v/>
      </c>
      <c r="I39" s="14" t="str">
        <f>IF(ISNA(VLOOKUP(ITEMS!M39,'Menus, Tax Rules'!$C$2:$D$102,2,0)),"",VLOOKUP(ITEMS!M39,'Menus, Tax Rules'!$C$2:$D$102,2,0))</f>
        <v/>
      </c>
      <c r="J39" s="14" t="str">
        <f>IF(ITEMS!K39="","",ITEMS!K39)</f>
        <v/>
      </c>
      <c r="K39" s="14" t="str">
        <f>IF(ITEMS!N39="","",ITEMS!N39)</f>
        <v/>
      </c>
      <c r="L39" s="14" t="str">
        <f>IF(ITEMS!O39="","",ITEMS!O39)</f>
        <v/>
      </c>
      <c r="M39" s="14" t="str">
        <f>IF(ITEMS!P39="","",ITEMS!P39)</f>
        <v/>
      </c>
      <c r="N39" s="14" t="str">
        <f>IF(ITEMS!R39="","",ITEMS!R39)</f>
        <v/>
      </c>
    </row>
    <row r="40" spans="1:14">
      <c r="A40" s="14" t="str">
        <f>IF(ITEMS!A40="","",ITEMS!A40)</f>
        <v/>
      </c>
      <c r="B40" s="14" t="str">
        <f>IF(ITEMS!B40="","",ITEMS!B40)</f>
        <v/>
      </c>
      <c r="C40" s="14" t="str">
        <f>IF(ITEMS!C40="","",ITEMS!C40)</f>
        <v/>
      </c>
      <c r="D40" s="14" t="str">
        <f>IF(ITEMS!D40="","",ITEMS!D40)</f>
        <v/>
      </c>
      <c r="E40" s="14" t="str">
        <f>IF(ISNA(VLOOKUP(ITEMS!H40,Categories!$F$179:$G$628,2,0)),"",VLOOKUP(ITEMS!H40,Categories!$F$179:$G$628,2,0))</f>
        <v/>
      </c>
      <c r="F40" s="15" t="str">
        <f>IF(ITEMS!I40="","",ITEMS!I40)</f>
        <v/>
      </c>
      <c r="G40" s="14" t="str">
        <f>IF(ISNA(VLOOKUP(ITEMS!J40,'Menus, Tax Rules'!$E$2:$F$102,2,0)),"",VLOOKUP(ITEMS!J40,'Menus, Tax Rules'!$E$2:$F$102,2,0))</f>
        <v/>
      </c>
      <c r="H40" s="14" t="str">
        <f>IF(ISNA(VLOOKUP(ITEMS!L40,'Menus, Tax Rules'!$A$2:$B$102,2,0)),"",VLOOKUP(ITEMS!L40,'Menus, Tax Rules'!$A$2:$B$102,2,0))</f>
        <v/>
      </c>
      <c r="I40" s="14" t="str">
        <f>IF(ISNA(VLOOKUP(ITEMS!M40,'Menus, Tax Rules'!$C$2:$D$102,2,0)),"",VLOOKUP(ITEMS!M40,'Menus, Tax Rules'!$C$2:$D$102,2,0))</f>
        <v/>
      </c>
      <c r="J40" s="14" t="str">
        <f>IF(ITEMS!K40="","",ITEMS!K40)</f>
        <v/>
      </c>
      <c r="K40" s="14" t="str">
        <f>IF(ITEMS!N40="","",ITEMS!N40)</f>
        <v/>
      </c>
      <c r="L40" s="14" t="str">
        <f>IF(ITEMS!O40="","",ITEMS!O40)</f>
        <v/>
      </c>
      <c r="M40" s="14" t="str">
        <f>IF(ITEMS!P40="","",ITEMS!P40)</f>
        <v/>
      </c>
      <c r="N40" s="14" t="str">
        <f>IF(ITEMS!R40="","",ITEMS!R40)</f>
        <v/>
      </c>
    </row>
    <row r="41" spans="1:14">
      <c r="A41" s="14" t="str">
        <f>IF(ITEMS!A41="","",ITEMS!A41)</f>
        <v/>
      </c>
      <c r="B41" s="14" t="str">
        <f>IF(ITEMS!B41="","",ITEMS!B41)</f>
        <v/>
      </c>
      <c r="C41" s="14" t="str">
        <f>IF(ITEMS!C41="","",ITEMS!C41)</f>
        <v/>
      </c>
      <c r="D41" s="14" t="str">
        <f>IF(ITEMS!D41="","",ITEMS!D41)</f>
        <v/>
      </c>
      <c r="E41" s="14" t="str">
        <f>IF(ISNA(VLOOKUP(ITEMS!H41,Categories!$F$179:$G$628,2,0)),"",VLOOKUP(ITEMS!H41,Categories!$F$179:$G$628,2,0))</f>
        <v/>
      </c>
      <c r="F41" s="15" t="str">
        <f>IF(ITEMS!I41="","",ITEMS!I41)</f>
        <v/>
      </c>
      <c r="G41" s="14" t="str">
        <f>IF(ISNA(VLOOKUP(ITEMS!J41,'Menus, Tax Rules'!$E$2:$F$102,2,0)),"",VLOOKUP(ITEMS!J41,'Menus, Tax Rules'!$E$2:$F$102,2,0))</f>
        <v/>
      </c>
      <c r="H41" s="14" t="str">
        <f>IF(ISNA(VLOOKUP(ITEMS!L41,'Menus, Tax Rules'!$A$2:$B$102,2,0)),"",VLOOKUP(ITEMS!L41,'Menus, Tax Rules'!$A$2:$B$102,2,0))</f>
        <v/>
      </c>
      <c r="I41" s="14" t="str">
        <f>IF(ISNA(VLOOKUP(ITEMS!M41,'Menus, Tax Rules'!$C$2:$D$102,2,0)),"",VLOOKUP(ITEMS!M41,'Menus, Tax Rules'!$C$2:$D$102,2,0))</f>
        <v/>
      </c>
      <c r="J41" s="14" t="str">
        <f>IF(ITEMS!K41="","",ITEMS!K41)</f>
        <v/>
      </c>
      <c r="K41" s="14" t="str">
        <f>IF(ITEMS!N41="","",ITEMS!N41)</f>
        <v/>
      </c>
      <c r="L41" s="14" t="str">
        <f>IF(ITEMS!O41="","",ITEMS!O41)</f>
        <v/>
      </c>
      <c r="M41" s="14" t="str">
        <f>IF(ITEMS!P41="","",ITEMS!P41)</f>
        <v/>
      </c>
      <c r="N41" s="14" t="str">
        <f>IF(ITEMS!R41="","",ITEMS!R41)</f>
        <v/>
      </c>
    </row>
    <row r="42" spans="1:14">
      <c r="A42" s="14" t="str">
        <f>IF(ITEMS!A42="","",ITEMS!A42)</f>
        <v/>
      </c>
      <c r="B42" s="14" t="str">
        <f>IF(ITEMS!B42="","",ITEMS!B42)</f>
        <v/>
      </c>
      <c r="C42" s="14" t="str">
        <f>IF(ITEMS!C42="","",ITEMS!C42)</f>
        <v/>
      </c>
      <c r="D42" s="14" t="str">
        <f>IF(ITEMS!D42="","",ITEMS!D42)</f>
        <v/>
      </c>
      <c r="E42" s="14" t="str">
        <f>IF(ISNA(VLOOKUP(ITEMS!H42,Categories!$F$179:$G$628,2,0)),"",VLOOKUP(ITEMS!H42,Categories!$F$179:$G$628,2,0))</f>
        <v/>
      </c>
      <c r="F42" s="15" t="str">
        <f>IF(ITEMS!I42="","",ITEMS!I42)</f>
        <v/>
      </c>
      <c r="G42" s="14" t="str">
        <f>IF(ISNA(VLOOKUP(ITEMS!J42,'Menus, Tax Rules'!$E$2:$F$102,2,0)),"",VLOOKUP(ITEMS!J42,'Menus, Tax Rules'!$E$2:$F$102,2,0))</f>
        <v/>
      </c>
      <c r="H42" s="14" t="str">
        <f>IF(ISNA(VLOOKUP(ITEMS!L42,'Menus, Tax Rules'!$A$2:$B$102,2,0)),"",VLOOKUP(ITEMS!L42,'Menus, Tax Rules'!$A$2:$B$102,2,0))</f>
        <v/>
      </c>
      <c r="I42" s="14" t="str">
        <f>IF(ISNA(VLOOKUP(ITEMS!M42,'Menus, Tax Rules'!$C$2:$D$102,2,0)),"",VLOOKUP(ITEMS!M42,'Menus, Tax Rules'!$C$2:$D$102,2,0))</f>
        <v/>
      </c>
      <c r="J42" s="14" t="str">
        <f>IF(ITEMS!K42="","",ITEMS!K42)</f>
        <v/>
      </c>
      <c r="K42" s="14" t="str">
        <f>IF(ITEMS!N42="","",ITEMS!N42)</f>
        <v/>
      </c>
      <c r="L42" s="14" t="str">
        <f>IF(ITEMS!O42="","",ITEMS!O42)</f>
        <v/>
      </c>
      <c r="M42" s="14" t="str">
        <f>IF(ITEMS!P42="","",ITEMS!P42)</f>
        <v/>
      </c>
      <c r="N42" s="14" t="str">
        <f>IF(ITEMS!R42="","",ITEMS!R42)</f>
        <v/>
      </c>
    </row>
    <row r="43" spans="1:14">
      <c r="A43" s="14" t="str">
        <f>IF(ITEMS!A43="","",ITEMS!A43)</f>
        <v/>
      </c>
      <c r="B43" s="14" t="str">
        <f>IF(ITEMS!B43="","",ITEMS!B43)</f>
        <v/>
      </c>
      <c r="C43" s="14" t="str">
        <f>IF(ITEMS!C43="","",ITEMS!C43)</f>
        <v/>
      </c>
      <c r="D43" s="14" t="str">
        <f>IF(ITEMS!D43="","",ITEMS!D43)</f>
        <v/>
      </c>
      <c r="E43" s="14" t="str">
        <f>IF(ISNA(VLOOKUP(ITEMS!H43,Categories!$F$179:$G$628,2,0)),"",VLOOKUP(ITEMS!H43,Categories!$F$179:$G$628,2,0))</f>
        <v/>
      </c>
      <c r="F43" s="15" t="str">
        <f>IF(ITEMS!I43="","",ITEMS!I43)</f>
        <v/>
      </c>
      <c r="G43" s="14" t="str">
        <f>IF(ISNA(VLOOKUP(ITEMS!J43,'Menus, Tax Rules'!$E$2:$F$102,2,0)),"",VLOOKUP(ITEMS!J43,'Menus, Tax Rules'!$E$2:$F$102,2,0))</f>
        <v/>
      </c>
      <c r="H43" s="14" t="str">
        <f>IF(ISNA(VLOOKUP(ITEMS!L43,'Menus, Tax Rules'!$A$2:$B$102,2,0)),"",VLOOKUP(ITEMS!L43,'Menus, Tax Rules'!$A$2:$B$102,2,0))</f>
        <v/>
      </c>
      <c r="I43" s="14" t="str">
        <f>IF(ISNA(VLOOKUP(ITEMS!M43,'Menus, Tax Rules'!$C$2:$D$102,2,0)),"",VLOOKUP(ITEMS!M43,'Menus, Tax Rules'!$C$2:$D$102,2,0))</f>
        <v/>
      </c>
      <c r="J43" s="14" t="str">
        <f>IF(ITEMS!K43="","",ITEMS!K43)</f>
        <v/>
      </c>
      <c r="K43" s="14" t="str">
        <f>IF(ITEMS!N43="","",ITEMS!N43)</f>
        <v/>
      </c>
      <c r="L43" s="14" t="str">
        <f>IF(ITEMS!O43="","",ITEMS!O43)</f>
        <v/>
      </c>
      <c r="M43" s="14" t="str">
        <f>IF(ITEMS!P43="","",ITEMS!P43)</f>
        <v/>
      </c>
      <c r="N43" s="14" t="str">
        <f>IF(ITEMS!R43="","",ITEMS!R43)</f>
        <v/>
      </c>
    </row>
    <row r="44" spans="1:14">
      <c r="A44" s="14" t="str">
        <f>IF(ITEMS!A44="","",ITEMS!A44)</f>
        <v/>
      </c>
      <c r="B44" s="14" t="str">
        <f>IF(ITEMS!B44="","",ITEMS!B44)</f>
        <v/>
      </c>
      <c r="C44" s="14" t="str">
        <f>IF(ITEMS!C44="","",ITEMS!C44)</f>
        <v/>
      </c>
      <c r="D44" s="14" t="str">
        <f>IF(ITEMS!D44="","",ITEMS!D44)</f>
        <v/>
      </c>
      <c r="E44" s="14" t="str">
        <f>IF(ISNA(VLOOKUP(ITEMS!H44,Categories!$F$179:$G$628,2,0)),"",VLOOKUP(ITEMS!H44,Categories!$F$179:$G$628,2,0))</f>
        <v/>
      </c>
      <c r="F44" s="15" t="str">
        <f>IF(ITEMS!I44="","",ITEMS!I44)</f>
        <v/>
      </c>
      <c r="G44" s="14" t="str">
        <f>IF(ISNA(VLOOKUP(ITEMS!J44,'Menus, Tax Rules'!$E$2:$F$102,2,0)),"",VLOOKUP(ITEMS!J44,'Menus, Tax Rules'!$E$2:$F$102,2,0))</f>
        <v/>
      </c>
      <c r="H44" s="14" t="str">
        <f>IF(ISNA(VLOOKUP(ITEMS!L44,'Menus, Tax Rules'!$A$2:$B$102,2,0)),"",VLOOKUP(ITEMS!L44,'Menus, Tax Rules'!$A$2:$B$102,2,0))</f>
        <v/>
      </c>
      <c r="I44" s="14" t="str">
        <f>IF(ISNA(VLOOKUP(ITEMS!M44,'Menus, Tax Rules'!$C$2:$D$102,2,0)),"",VLOOKUP(ITEMS!M44,'Menus, Tax Rules'!$C$2:$D$102,2,0))</f>
        <v/>
      </c>
      <c r="J44" s="14" t="str">
        <f>IF(ITEMS!K44="","",ITEMS!K44)</f>
        <v/>
      </c>
      <c r="K44" s="14" t="str">
        <f>IF(ITEMS!N44="","",ITEMS!N44)</f>
        <v/>
      </c>
      <c r="L44" s="14" t="str">
        <f>IF(ITEMS!O44="","",ITEMS!O44)</f>
        <v/>
      </c>
      <c r="M44" s="14" t="str">
        <f>IF(ITEMS!P44="","",ITEMS!P44)</f>
        <v/>
      </c>
      <c r="N44" s="14" t="str">
        <f>IF(ITEMS!R44="","",ITEMS!R44)</f>
        <v/>
      </c>
    </row>
    <row r="45" spans="1:14">
      <c r="A45" s="14" t="str">
        <f>IF(ITEMS!A45="","",ITEMS!A45)</f>
        <v/>
      </c>
      <c r="B45" s="14" t="str">
        <f>IF(ITEMS!B45="","",ITEMS!B45)</f>
        <v/>
      </c>
      <c r="C45" s="14" t="str">
        <f>IF(ITEMS!C45="","",ITEMS!C45)</f>
        <v/>
      </c>
      <c r="D45" s="14" t="str">
        <f>IF(ITEMS!D45="","",ITEMS!D45)</f>
        <v/>
      </c>
      <c r="E45" s="14" t="str">
        <f>IF(ISNA(VLOOKUP(ITEMS!H45,Categories!$F$179:$G$628,2,0)),"",VLOOKUP(ITEMS!H45,Categories!$F$179:$G$628,2,0))</f>
        <v/>
      </c>
      <c r="F45" s="15" t="str">
        <f>IF(ITEMS!I45="","",ITEMS!I45)</f>
        <v/>
      </c>
      <c r="G45" s="14" t="str">
        <f>IF(ISNA(VLOOKUP(ITEMS!J45,'Menus, Tax Rules'!$E$2:$F$102,2,0)),"",VLOOKUP(ITEMS!J45,'Menus, Tax Rules'!$E$2:$F$102,2,0))</f>
        <v/>
      </c>
      <c r="H45" s="14" t="str">
        <f>IF(ISNA(VLOOKUP(ITEMS!L45,'Menus, Tax Rules'!$A$2:$B$102,2,0)),"",VLOOKUP(ITEMS!L45,'Menus, Tax Rules'!$A$2:$B$102,2,0))</f>
        <v/>
      </c>
      <c r="I45" s="14" t="str">
        <f>IF(ISNA(VLOOKUP(ITEMS!M45,'Menus, Tax Rules'!$C$2:$D$102,2,0)),"",VLOOKUP(ITEMS!M45,'Menus, Tax Rules'!$C$2:$D$102,2,0))</f>
        <v/>
      </c>
      <c r="J45" s="14" t="str">
        <f>IF(ITEMS!K45="","",ITEMS!K45)</f>
        <v/>
      </c>
      <c r="K45" s="14" t="str">
        <f>IF(ITEMS!N45="","",ITEMS!N45)</f>
        <v/>
      </c>
      <c r="L45" s="14" t="str">
        <f>IF(ITEMS!O45="","",ITEMS!O45)</f>
        <v/>
      </c>
      <c r="M45" s="14" t="str">
        <f>IF(ITEMS!P45="","",ITEMS!P45)</f>
        <v/>
      </c>
      <c r="N45" s="14" t="str">
        <f>IF(ITEMS!R45="","",ITEMS!R45)</f>
        <v/>
      </c>
    </row>
    <row r="46" spans="1:14">
      <c r="A46" s="14" t="str">
        <f>IF(ITEMS!A46="","",ITEMS!A46)</f>
        <v/>
      </c>
      <c r="B46" s="14" t="str">
        <f>IF(ITEMS!B46="","",ITEMS!B46)</f>
        <v/>
      </c>
      <c r="C46" s="14" t="str">
        <f>IF(ITEMS!C46="","",ITEMS!C46)</f>
        <v/>
      </c>
      <c r="D46" s="14" t="str">
        <f>IF(ITEMS!D46="","",ITEMS!D46)</f>
        <v/>
      </c>
      <c r="E46" s="14" t="str">
        <f>IF(ISNA(VLOOKUP(ITEMS!H46,Categories!$F$179:$G$628,2,0)),"",VLOOKUP(ITEMS!H46,Categories!$F$179:$G$628,2,0))</f>
        <v/>
      </c>
      <c r="F46" s="15" t="str">
        <f>IF(ITEMS!I46="","",ITEMS!I46)</f>
        <v/>
      </c>
      <c r="G46" s="14" t="str">
        <f>IF(ISNA(VLOOKUP(ITEMS!J46,'Menus, Tax Rules'!$E$2:$F$102,2,0)),"",VLOOKUP(ITEMS!J46,'Menus, Tax Rules'!$E$2:$F$102,2,0))</f>
        <v/>
      </c>
      <c r="H46" s="14" t="str">
        <f>IF(ISNA(VLOOKUP(ITEMS!L46,'Menus, Tax Rules'!$A$2:$B$102,2,0)),"",VLOOKUP(ITEMS!L46,'Menus, Tax Rules'!$A$2:$B$102,2,0))</f>
        <v/>
      </c>
      <c r="I46" s="14" t="str">
        <f>IF(ISNA(VLOOKUP(ITEMS!M46,'Menus, Tax Rules'!$C$2:$D$102,2,0)),"",VLOOKUP(ITEMS!M46,'Menus, Tax Rules'!$C$2:$D$102,2,0))</f>
        <v/>
      </c>
      <c r="J46" s="14" t="str">
        <f>IF(ITEMS!K46="","",ITEMS!K46)</f>
        <v/>
      </c>
      <c r="K46" s="14" t="str">
        <f>IF(ITEMS!N46="","",ITEMS!N46)</f>
        <v/>
      </c>
      <c r="L46" s="14" t="str">
        <f>IF(ITEMS!O46="","",ITEMS!O46)</f>
        <v/>
      </c>
      <c r="M46" s="14" t="str">
        <f>IF(ITEMS!P46="","",ITEMS!P46)</f>
        <v/>
      </c>
      <c r="N46" s="14" t="str">
        <f>IF(ITEMS!R46="","",ITEMS!R46)</f>
        <v/>
      </c>
    </row>
    <row r="47" spans="1:14">
      <c r="A47" s="14" t="str">
        <f>IF(ITEMS!A47="","",ITEMS!A47)</f>
        <v/>
      </c>
      <c r="B47" s="14" t="str">
        <f>IF(ITEMS!B47="","",ITEMS!B47)</f>
        <v/>
      </c>
      <c r="C47" s="14" t="str">
        <f>IF(ITEMS!C47="","",ITEMS!C47)</f>
        <v/>
      </c>
      <c r="D47" s="14" t="str">
        <f>IF(ITEMS!D47="","",ITEMS!D47)</f>
        <v/>
      </c>
      <c r="E47" s="14" t="str">
        <f>IF(ISNA(VLOOKUP(ITEMS!H47,Categories!$F$179:$G$628,2,0)),"",VLOOKUP(ITEMS!H47,Categories!$F$179:$G$628,2,0))</f>
        <v/>
      </c>
      <c r="F47" s="15" t="str">
        <f>IF(ITEMS!I47="","",ITEMS!I47)</f>
        <v/>
      </c>
      <c r="G47" s="14" t="str">
        <f>IF(ISNA(VLOOKUP(ITEMS!J47,'Menus, Tax Rules'!$E$2:$F$102,2,0)),"",VLOOKUP(ITEMS!J47,'Menus, Tax Rules'!$E$2:$F$102,2,0))</f>
        <v/>
      </c>
      <c r="H47" s="14" t="str">
        <f>IF(ISNA(VLOOKUP(ITEMS!L47,'Menus, Tax Rules'!$A$2:$B$102,2,0)),"",VLOOKUP(ITEMS!L47,'Menus, Tax Rules'!$A$2:$B$102,2,0))</f>
        <v/>
      </c>
      <c r="I47" s="14" t="str">
        <f>IF(ISNA(VLOOKUP(ITEMS!M47,'Menus, Tax Rules'!$C$2:$D$102,2,0)),"",VLOOKUP(ITEMS!M47,'Menus, Tax Rules'!$C$2:$D$102,2,0))</f>
        <v/>
      </c>
      <c r="J47" s="14" t="str">
        <f>IF(ITEMS!K47="","",ITEMS!K47)</f>
        <v/>
      </c>
      <c r="K47" s="14" t="str">
        <f>IF(ITEMS!N47="","",ITEMS!N47)</f>
        <v/>
      </c>
      <c r="L47" s="14" t="str">
        <f>IF(ITEMS!O47="","",ITEMS!O47)</f>
        <v/>
      </c>
      <c r="M47" s="14" t="str">
        <f>IF(ITEMS!P47="","",ITEMS!P47)</f>
        <v/>
      </c>
      <c r="N47" s="14" t="str">
        <f>IF(ITEMS!R47="","",ITEMS!R47)</f>
        <v/>
      </c>
    </row>
    <row r="48" spans="1:14">
      <c r="A48" s="14" t="str">
        <f>IF(ITEMS!A48="","",ITEMS!A48)</f>
        <v/>
      </c>
      <c r="B48" s="14" t="str">
        <f>IF(ITEMS!B48="","",ITEMS!B48)</f>
        <v/>
      </c>
      <c r="C48" s="14" t="str">
        <f>IF(ITEMS!C48="","",ITEMS!C48)</f>
        <v/>
      </c>
      <c r="D48" s="14" t="str">
        <f>IF(ITEMS!D48="","",ITEMS!D48)</f>
        <v/>
      </c>
      <c r="E48" s="14" t="str">
        <f>IF(ISNA(VLOOKUP(ITEMS!H48,Categories!$F$179:$G$628,2,0)),"",VLOOKUP(ITEMS!H48,Categories!$F$179:$G$628,2,0))</f>
        <v/>
      </c>
      <c r="F48" s="15" t="str">
        <f>IF(ITEMS!I48="","",ITEMS!I48)</f>
        <v/>
      </c>
      <c r="G48" s="14" t="str">
        <f>IF(ISNA(VLOOKUP(ITEMS!J48,'Menus, Tax Rules'!$E$2:$F$102,2,0)),"",VLOOKUP(ITEMS!J48,'Menus, Tax Rules'!$E$2:$F$102,2,0))</f>
        <v/>
      </c>
      <c r="H48" s="14" t="str">
        <f>IF(ISNA(VLOOKUP(ITEMS!L48,'Menus, Tax Rules'!$A$2:$B$102,2,0)),"",VLOOKUP(ITEMS!L48,'Menus, Tax Rules'!$A$2:$B$102,2,0))</f>
        <v/>
      </c>
      <c r="I48" s="14" t="str">
        <f>IF(ISNA(VLOOKUP(ITEMS!M48,'Menus, Tax Rules'!$C$2:$D$102,2,0)),"",VLOOKUP(ITEMS!M48,'Menus, Tax Rules'!$C$2:$D$102,2,0))</f>
        <v/>
      </c>
      <c r="J48" s="14" t="str">
        <f>IF(ITEMS!K48="","",ITEMS!K48)</f>
        <v/>
      </c>
      <c r="K48" s="14" t="str">
        <f>IF(ITEMS!N48="","",ITEMS!N48)</f>
        <v/>
      </c>
      <c r="L48" s="14" t="str">
        <f>IF(ITEMS!O48="","",ITEMS!O48)</f>
        <v/>
      </c>
      <c r="M48" s="14" t="str">
        <f>IF(ITEMS!P48="","",ITEMS!P48)</f>
        <v/>
      </c>
      <c r="N48" s="14" t="str">
        <f>IF(ITEMS!R48="","",ITEMS!R48)</f>
        <v/>
      </c>
    </row>
    <row r="49" spans="1:14">
      <c r="A49" s="14" t="str">
        <f>IF(ITEMS!A49="","",ITEMS!A49)</f>
        <v/>
      </c>
      <c r="B49" s="14" t="str">
        <f>IF(ITEMS!B49="","",ITEMS!B49)</f>
        <v/>
      </c>
      <c r="C49" s="14" t="str">
        <f>IF(ITEMS!C49="","",ITEMS!C49)</f>
        <v/>
      </c>
      <c r="D49" s="14" t="str">
        <f>IF(ITEMS!D49="","",ITEMS!D49)</f>
        <v/>
      </c>
      <c r="E49" s="14" t="str">
        <f>IF(ISNA(VLOOKUP(ITEMS!H49,Categories!$F$179:$G$628,2,0)),"",VLOOKUP(ITEMS!H49,Categories!$F$179:$G$628,2,0))</f>
        <v/>
      </c>
      <c r="F49" s="15" t="str">
        <f>IF(ITEMS!I49="","",ITEMS!I49)</f>
        <v/>
      </c>
      <c r="G49" s="14" t="str">
        <f>IF(ISNA(VLOOKUP(ITEMS!J49,'Menus, Tax Rules'!$E$2:$F$102,2,0)),"",VLOOKUP(ITEMS!J49,'Menus, Tax Rules'!$E$2:$F$102,2,0))</f>
        <v/>
      </c>
      <c r="H49" s="14" t="str">
        <f>IF(ISNA(VLOOKUP(ITEMS!L49,'Menus, Tax Rules'!$A$2:$B$102,2,0)),"",VLOOKUP(ITEMS!L49,'Menus, Tax Rules'!$A$2:$B$102,2,0))</f>
        <v/>
      </c>
      <c r="I49" s="14" t="str">
        <f>IF(ISNA(VLOOKUP(ITEMS!M49,'Menus, Tax Rules'!$C$2:$D$102,2,0)),"",VLOOKUP(ITEMS!M49,'Menus, Tax Rules'!$C$2:$D$102,2,0))</f>
        <v/>
      </c>
      <c r="J49" s="14" t="str">
        <f>IF(ITEMS!K49="","",ITEMS!K49)</f>
        <v/>
      </c>
      <c r="K49" s="14" t="str">
        <f>IF(ITEMS!N49="","",ITEMS!N49)</f>
        <v/>
      </c>
      <c r="L49" s="14" t="str">
        <f>IF(ITEMS!O49="","",ITEMS!O49)</f>
        <v/>
      </c>
      <c r="M49" s="14" t="str">
        <f>IF(ITEMS!P49="","",ITEMS!P49)</f>
        <v/>
      </c>
      <c r="N49" s="14" t="str">
        <f>IF(ITEMS!R49="","",ITEMS!R49)</f>
        <v/>
      </c>
    </row>
    <row r="50" spans="1:14">
      <c r="A50" s="14" t="str">
        <f>IF(ITEMS!A50="","",ITEMS!A50)</f>
        <v/>
      </c>
      <c r="B50" s="14" t="str">
        <f>IF(ITEMS!B50="","",ITEMS!B50)</f>
        <v/>
      </c>
      <c r="C50" s="14" t="str">
        <f>IF(ITEMS!C50="","",ITEMS!C50)</f>
        <v/>
      </c>
      <c r="D50" s="14" t="str">
        <f>IF(ITEMS!D50="","",ITEMS!D50)</f>
        <v/>
      </c>
      <c r="E50" s="14" t="str">
        <f>IF(ISNA(VLOOKUP(ITEMS!H50,Categories!$F$179:$G$628,2,0)),"",VLOOKUP(ITEMS!H50,Categories!$F$179:$G$628,2,0))</f>
        <v/>
      </c>
      <c r="F50" s="15" t="str">
        <f>IF(ITEMS!I50="","",ITEMS!I50)</f>
        <v/>
      </c>
      <c r="G50" s="14" t="str">
        <f>IF(ISNA(VLOOKUP(ITEMS!J50,'Menus, Tax Rules'!$E$2:$F$102,2,0)),"",VLOOKUP(ITEMS!J50,'Menus, Tax Rules'!$E$2:$F$102,2,0))</f>
        <v/>
      </c>
      <c r="H50" s="14" t="str">
        <f>IF(ISNA(VLOOKUP(ITEMS!L50,'Menus, Tax Rules'!$A$2:$B$102,2,0)),"",VLOOKUP(ITEMS!L50,'Menus, Tax Rules'!$A$2:$B$102,2,0))</f>
        <v/>
      </c>
      <c r="I50" s="14" t="str">
        <f>IF(ISNA(VLOOKUP(ITEMS!M50,'Menus, Tax Rules'!$C$2:$D$102,2,0)),"",VLOOKUP(ITEMS!M50,'Menus, Tax Rules'!$C$2:$D$102,2,0))</f>
        <v/>
      </c>
      <c r="J50" s="14" t="str">
        <f>IF(ITEMS!K50="","",ITEMS!K50)</f>
        <v/>
      </c>
      <c r="K50" s="14" t="str">
        <f>IF(ITEMS!N50="","",ITEMS!N50)</f>
        <v/>
      </c>
      <c r="L50" s="14" t="str">
        <f>IF(ITEMS!O50="","",ITEMS!O50)</f>
        <v/>
      </c>
      <c r="M50" s="14" t="str">
        <f>IF(ITEMS!P50="","",ITEMS!P50)</f>
        <v/>
      </c>
      <c r="N50" s="14" t="str">
        <f>IF(ITEMS!R50="","",ITEMS!R50)</f>
        <v/>
      </c>
    </row>
    <row r="51" spans="1:14">
      <c r="A51" s="14" t="str">
        <f>IF(ITEMS!A51="","",ITEMS!A51)</f>
        <v/>
      </c>
      <c r="B51" s="14" t="str">
        <f>IF(ITEMS!B51="","",ITEMS!B51)</f>
        <v/>
      </c>
      <c r="C51" s="14" t="str">
        <f>IF(ITEMS!C51="","",ITEMS!C51)</f>
        <v/>
      </c>
      <c r="D51" s="14" t="str">
        <f>IF(ITEMS!D51="","",ITEMS!D51)</f>
        <v/>
      </c>
      <c r="E51" s="14" t="str">
        <f>IF(ISNA(VLOOKUP(ITEMS!H51,Categories!$F$179:$G$628,2,0)),"",VLOOKUP(ITEMS!H51,Categories!$F$179:$G$628,2,0))</f>
        <v/>
      </c>
      <c r="F51" s="15" t="str">
        <f>IF(ITEMS!I51="","",ITEMS!I51)</f>
        <v/>
      </c>
      <c r="G51" s="14" t="str">
        <f>IF(ISNA(VLOOKUP(ITEMS!J51,'Menus, Tax Rules'!$E$2:$F$102,2,0)),"",VLOOKUP(ITEMS!J51,'Menus, Tax Rules'!$E$2:$F$102,2,0))</f>
        <v/>
      </c>
      <c r="H51" s="14" t="str">
        <f>IF(ISNA(VLOOKUP(ITEMS!L51,'Menus, Tax Rules'!$A$2:$B$102,2,0)),"",VLOOKUP(ITEMS!L51,'Menus, Tax Rules'!$A$2:$B$102,2,0))</f>
        <v/>
      </c>
      <c r="I51" s="14" t="str">
        <f>IF(ISNA(VLOOKUP(ITEMS!M51,'Menus, Tax Rules'!$C$2:$D$102,2,0)),"",VLOOKUP(ITEMS!M51,'Menus, Tax Rules'!$C$2:$D$102,2,0))</f>
        <v/>
      </c>
      <c r="J51" s="14" t="str">
        <f>IF(ITEMS!K51="","",ITEMS!K51)</f>
        <v/>
      </c>
      <c r="K51" s="14" t="str">
        <f>IF(ITEMS!N51="","",ITEMS!N51)</f>
        <v/>
      </c>
      <c r="L51" s="14" t="str">
        <f>IF(ITEMS!O51="","",ITEMS!O51)</f>
        <v/>
      </c>
      <c r="M51" s="14" t="str">
        <f>IF(ITEMS!P51="","",ITEMS!P51)</f>
        <v/>
      </c>
      <c r="N51" s="14" t="str">
        <f>IF(ITEMS!R51="","",ITEMS!R51)</f>
        <v/>
      </c>
    </row>
    <row r="52" spans="1:14">
      <c r="A52" s="14" t="str">
        <f>IF(ITEMS!A52="","",ITEMS!A52)</f>
        <v/>
      </c>
      <c r="B52" s="14" t="str">
        <f>IF(ITEMS!B52="","",ITEMS!B52)</f>
        <v/>
      </c>
      <c r="C52" s="14" t="str">
        <f>IF(ITEMS!C52="","",ITEMS!C52)</f>
        <v/>
      </c>
      <c r="D52" s="14" t="str">
        <f>IF(ITEMS!D52="","",ITEMS!D52)</f>
        <v/>
      </c>
      <c r="E52" s="14" t="str">
        <f>IF(ISNA(VLOOKUP(ITEMS!H52,Categories!$F$179:$G$628,2,0)),"",VLOOKUP(ITEMS!H52,Categories!$F$179:$G$628,2,0))</f>
        <v/>
      </c>
      <c r="F52" s="15" t="str">
        <f>IF(ITEMS!I52="","",ITEMS!I52)</f>
        <v/>
      </c>
      <c r="G52" s="14" t="str">
        <f>IF(ISNA(VLOOKUP(ITEMS!J52,'Menus, Tax Rules'!$E$2:$F$102,2,0)),"",VLOOKUP(ITEMS!J52,'Menus, Tax Rules'!$E$2:$F$102,2,0))</f>
        <v/>
      </c>
      <c r="H52" s="14" t="str">
        <f>IF(ISNA(VLOOKUP(ITEMS!L52,'Menus, Tax Rules'!$A$2:$B$102,2,0)),"",VLOOKUP(ITEMS!L52,'Menus, Tax Rules'!$A$2:$B$102,2,0))</f>
        <v/>
      </c>
      <c r="I52" s="14" t="str">
        <f>IF(ISNA(VLOOKUP(ITEMS!M52,'Menus, Tax Rules'!$C$2:$D$102,2,0)),"",VLOOKUP(ITEMS!M52,'Menus, Tax Rules'!$C$2:$D$102,2,0))</f>
        <v/>
      </c>
      <c r="J52" s="14" t="str">
        <f>IF(ITEMS!K52="","",ITEMS!K52)</f>
        <v/>
      </c>
      <c r="K52" s="14" t="str">
        <f>IF(ITEMS!N52="","",ITEMS!N52)</f>
        <v/>
      </c>
      <c r="L52" s="14" t="str">
        <f>IF(ITEMS!O52="","",ITEMS!O52)</f>
        <v/>
      </c>
      <c r="M52" s="14" t="str">
        <f>IF(ITEMS!P52="","",ITEMS!P52)</f>
        <v/>
      </c>
      <c r="N52" s="14" t="str">
        <f>IF(ITEMS!R52="","",ITEMS!R52)</f>
        <v/>
      </c>
    </row>
    <row r="53" spans="1:14">
      <c r="A53" s="14" t="str">
        <f>IF(ITEMS!A53="","",ITEMS!A53)</f>
        <v/>
      </c>
      <c r="B53" s="14" t="str">
        <f>IF(ITEMS!B53="","",ITEMS!B53)</f>
        <v/>
      </c>
      <c r="C53" s="14" t="str">
        <f>IF(ITEMS!C53="","",ITEMS!C53)</f>
        <v/>
      </c>
      <c r="D53" s="14" t="str">
        <f>IF(ITEMS!D53="","",ITEMS!D53)</f>
        <v/>
      </c>
      <c r="E53" s="14" t="str">
        <f>IF(ISNA(VLOOKUP(ITEMS!H53,Categories!$F$179:$G$628,2,0)),"",VLOOKUP(ITEMS!H53,Categories!$F$179:$G$628,2,0))</f>
        <v/>
      </c>
      <c r="F53" s="15" t="str">
        <f>IF(ITEMS!I53="","",ITEMS!I53)</f>
        <v/>
      </c>
      <c r="G53" s="14" t="str">
        <f>IF(ISNA(VLOOKUP(ITEMS!J53,'Menus, Tax Rules'!$E$2:$F$102,2,0)),"",VLOOKUP(ITEMS!J53,'Menus, Tax Rules'!$E$2:$F$102,2,0))</f>
        <v/>
      </c>
      <c r="H53" s="14" t="str">
        <f>IF(ISNA(VLOOKUP(ITEMS!L53,'Menus, Tax Rules'!$A$2:$B$102,2,0)),"",VLOOKUP(ITEMS!L53,'Menus, Tax Rules'!$A$2:$B$102,2,0))</f>
        <v/>
      </c>
      <c r="I53" s="14" t="str">
        <f>IF(ISNA(VLOOKUP(ITEMS!M53,'Menus, Tax Rules'!$C$2:$D$102,2,0)),"",VLOOKUP(ITEMS!M53,'Menus, Tax Rules'!$C$2:$D$102,2,0))</f>
        <v/>
      </c>
      <c r="J53" s="14" t="str">
        <f>IF(ITEMS!K53="","",ITEMS!K53)</f>
        <v/>
      </c>
      <c r="K53" s="14" t="str">
        <f>IF(ITEMS!N53="","",ITEMS!N53)</f>
        <v/>
      </c>
      <c r="L53" s="14" t="str">
        <f>IF(ITEMS!O53="","",ITEMS!O53)</f>
        <v/>
      </c>
      <c r="M53" s="14" t="str">
        <f>IF(ITEMS!P53="","",ITEMS!P53)</f>
        <v/>
      </c>
      <c r="N53" s="14" t="str">
        <f>IF(ITEMS!R53="","",ITEMS!R53)</f>
        <v/>
      </c>
    </row>
    <row r="54" spans="1:14">
      <c r="A54" s="14" t="str">
        <f>IF(ITEMS!A54="","",ITEMS!A54)</f>
        <v/>
      </c>
      <c r="B54" s="14" t="str">
        <f>IF(ITEMS!B54="","",ITEMS!B54)</f>
        <v/>
      </c>
      <c r="C54" s="14" t="str">
        <f>IF(ITEMS!C54="","",ITEMS!C54)</f>
        <v/>
      </c>
      <c r="D54" s="14" t="str">
        <f>IF(ITEMS!D54="","",ITEMS!D54)</f>
        <v/>
      </c>
      <c r="E54" s="14" t="str">
        <f>IF(ISNA(VLOOKUP(ITEMS!H54,Categories!$F$179:$G$628,2,0)),"",VLOOKUP(ITEMS!H54,Categories!$F$179:$G$628,2,0))</f>
        <v/>
      </c>
      <c r="F54" s="15" t="str">
        <f>IF(ITEMS!I54="","",ITEMS!I54)</f>
        <v/>
      </c>
      <c r="G54" s="14" t="str">
        <f>IF(ISNA(VLOOKUP(ITEMS!J54,'Menus, Tax Rules'!$E$2:$F$102,2,0)),"",VLOOKUP(ITEMS!J54,'Menus, Tax Rules'!$E$2:$F$102,2,0))</f>
        <v/>
      </c>
      <c r="H54" s="14" t="str">
        <f>IF(ISNA(VLOOKUP(ITEMS!L54,'Menus, Tax Rules'!$A$2:$B$102,2,0)),"",VLOOKUP(ITEMS!L54,'Menus, Tax Rules'!$A$2:$B$102,2,0))</f>
        <v/>
      </c>
      <c r="I54" s="14" t="str">
        <f>IF(ISNA(VLOOKUP(ITEMS!M54,'Menus, Tax Rules'!$C$2:$D$102,2,0)),"",VLOOKUP(ITEMS!M54,'Menus, Tax Rules'!$C$2:$D$102,2,0))</f>
        <v/>
      </c>
      <c r="J54" s="14" t="str">
        <f>IF(ITEMS!K54="","",ITEMS!K54)</f>
        <v/>
      </c>
      <c r="K54" s="14" t="str">
        <f>IF(ITEMS!N54="","",ITEMS!N54)</f>
        <v/>
      </c>
      <c r="L54" s="14" t="str">
        <f>IF(ITEMS!O54="","",ITEMS!O54)</f>
        <v/>
      </c>
      <c r="M54" s="14" t="str">
        <f>IF(ITEMS!P54="","",ITEMS!P54)</f>
        <v/>
      </c>
      <c r="N54" s="14" t="str">
        <f>IF(ITEMS!R54="","",ITEMS!R54)</f>
        <v/>
      </c>
    </row>
    <row r="55" spans="1:14">
      <c r="A55" s="14" t="str">
        <f>IF(ITEMS!A55="","",ITEMS!A55)</f>
        <v/>
      </c>
      <c r="B55" s="14" t="str">
        <f>IF(ITEMS!B55="","",ITEMS!B55)</f>
        <v/>
      </c>
      <c r="C55" s="14" t="str">
        <f>IF(ITEMS!C55="","",ITEMS!C55)</f>
        <v/>
      </c>
      <c r="D55" s="14" t="str">
        <f>IF(ITEMS!D55="","",ITEMS!D55)</f>
        <v/>
      </c>
      <c r="E55" s="14" t="str">
        <f>IF(ISNA(VLOOKUP(ITEMS!H55,Categories!$F$179:$G$628,2,0)),"",VLOOKUP(ITEMS!H55,Categories!$F$179:$G$628,2,0))</f>
        <v/>
      </c>
      <c r="F55" s="15" t="str">
        <f>IF(ITEMS!I55="","",ITEMS!I55)</f>
        <v/>
      </c>
      <c r="G55" s="14" t="str">
        <f>IF(ISNA(VLOOKUP(ITEMS!J55,'Menus, Tax Rules'!$E$2:$F$102,2,0)),"",VLOOKUP(ITEMS!J55,'Menus, Tax Rules'!$E$2:$F$102,2,0))</f>
        <v/>
      </c>
      <c r="H55" s="14" t="str">
        <f>IF(ISNA(VLOOKUP(ITEMS!L55,'Menus, Tax Rules'!$A$2:$B$102,2,0)),"",VLOOKUP(ITEMS!L55,'Menus, Tax Rules'!$A$2:$B$102,2,0))</f>
        <v/>
      </c>
      <c r="I55" s="14" t="str">
        <f>IF(ISNA(VLOOKUP(ITEMS!M55,'Menus, Tax Rules'!$C$2:$D$102,2,0)),"",VLOOKUP(ITEMS!M55,'Menus, Tax Rules'!$C$2:$D$102,2,0))</f>
        <v/>
      </c>
      <c r="J55" s="14" t="str">
        <f>IF(ITEMS!K55="","",ITEMS!K55)</f>
        <v/>
      </c>
      <c r="K55" s="14" t="str">
        <f>IF(ITEMS!N55="","",ITEMS!N55)</f>
        <v/>
      </c>
      <c r="L55" s="14" t="str">
        <f>IF(ITEMS!O55="","",ITEMS!O55)</f>
        <v/>
      </c>
      <c r="M55" s="14" t="str">
        <f>IF(ITEMS!P55="","",ITEMS!P55)</f>
        <v/>
      </c>
      <c r="N55" s="14" t="str">
        <f>IF(ITEMS!R55="","",ITEMS!R55)</f>
        <v/>
      </c>
    </row>
    <row r="56" spans="1:14">
      <c r="A56" s="14" t="str">
        <f>IF(ITEMS!A56="","",ITEMS!A56)</f>
        <v/>
      </c>
      <c r="B56" s="14" t="str">
        <f>IF(ITEMS!B56="","",ITEMS!B56)</f>
        <v/>
      </c>
      <c r="C56" s="14" t="str">
        <f>IF(ITEMS!C56="","",ITEMS!C56)</f>
        <v/>
      </c>
      <c r="D56" s="14" t="str">
        <f>IF(ITEMS!D56="","",ITEMS!D56)</f>
        <v/>
      </c>
      <c r="E56" s="14" t="str">
        <f>IF(ISNA(VLOOKUP(ITEMS!H56,Categories!$F$179:$G$628,2,0)),"",VLOOKUP(ITEMS!H56,Categories!$F$179:$G$628,2,0))</f>
        <v/>
      </c>
      <c r="F56" s="15" t="str">
        <f>IF(ITEMS!I56="","",ITEMS!I56)</f>
        <v/>
      </c>
      <c r="G56" s="14" t="str">
        <f>IF(ISNA(VLOOKUP(ITEMS!J56,'Menus, Tax Rules'!$E$2:$F$102,2,0)),"",VLOOKUP(ITEMS!J56,'Menus, Tax Rules'!$E$2:$F$102,2,0))</f>
        <v/>
      </c>
      <c r="H56" s="14" t="str">
        <f>IF(ISNA(VLOOKUP(ITEMS!L56,'Menus, Tax Rules'!$A$2:$B$102,2,0)),"",VLOOKUP(ITEMS!L56,'Menus, Tax Rules'!$A$2:$B$102,2,0))</f>
        <v/>
      </c>
      <c r="I56" s="14" t="str">
        <f>IF(ISNA(VLOOKUP(ITEMS!M56,'Menus, Tax Rules'!$C$2:$D$102,2,0)),"",VLOOKUP(ITEMS!M56,'Menus, Tax Rules'!$C$2:$D$102,2,0))</f>
        <v/>
      </c>
      <c r="J56" s="14" t="str">
        <f>IF(ITEMS!K56="","",ITEMS!K56)</f>
        <v/>
      </c>
      <c r="K56" s="14" t="str">
        <f>IF(ITEMS!N56="","",ITEMS!N56)</f>
        <v/>
      </c>
      <c r="L56" s="14" t="str">
        <f>IF(ITEMS!O56="","",ITEMS!O56)</f>
        <v/>
      </c>
      <c r="M56" s="14" t="str">
        <f>IF(ITEMS!P56="","",ITEMS!P56)</f>
        <v/>
      </c>
      <c r="N56" s="14" t="str">
        <f>IF(ITEMS!R56="","",ITEMS!R56)</f>
        <v/>
      </c>
    </row>
    <row r="57" spans="1:14">
      <c r="A57" s="14" t="str">
        <f>IF(ITEMS!A57="","",ITEMS!A57)</f>
        <v/>
      </c>
      <c r="B57" s="14" t="str">
        <f>IF(ITEMS!B57="","",ITEMS!B57)</f>
        <v/>
      </c>
      <c r="C57" s="14" t="str">
        <f>IF(ITEMS!C57="","",ITEMS!C57)</f>
        <v/>
      </c>
      <c r="D57" s="14" t="str">
        <f>IF(ITEMS!D57="","",ITEMS!D57)</f>
        <v/>
      </c>
      <c r="E57" s="14" t="str">
        <f>IF(ISNA(VLOOKUP(ITEMS!H57,Categories!$F$179:$G$628,2,0)),"",VLOOKUP(ITEMS!H57,Categories!$F$179:$G$628,2,0))</f>
        <v/>
      </c>
      <c r="F57" s="15" t="str">
        <f>IF(ITEMS!I57="","",ITEMS!I57)</f>
        <v/>
      </c>
      <c r="G57" s="14" t="str">
        <f>IF(ISNA(VLOOKUP(ITEMS!J57,'Menus, Tax Rules'!$E$2:$F$102,2,0)),"",VLOOKUP(ITEMS!J57,'Menus, Tax Rules'!$E$2:$F$102,2,0))</f>
        <v/>
      </c>
      <c r="H57" s="14" t="str">
        <f>IF(ISNA(VLOOKUP(ITEMS!L57,'Menus, Tax Rules'!$A$2:$B$102,2,0)),"",VLOOKUP(ITEMS!L57,'Menus, Tax Rules'!$A$2:$B$102,2,0))</f>
        <v/>
      </c>
      <c r="I57" s="14" t="str">
        <f>IF(ISNA(VLOOKUP(ITEMS!M57,'Menus, Tax Rules'!$C$2:$D$102,2,0)),"",VLOOKUP(ITEMS!M57,'Menus, Tax Rules'!$C$2:$D$102,2,0))</f>
        <v/>
      </c>
      <c r="J57" s="14" t="str">
        <f>IF(ITEMS!K57="","",ITEMS!K57)</f>
        <v/>
      </c>
      <c r="K57" s="14" t="str">
        <f>IF(ITEMS!N57="","",ITEMS!N57)</f>
        <v/>
      </c>
      <c r="L57" s="14" t="str">
        <f>IF(ITEMS!O57="","",ITEMS!O57)</f>
        <v/>
      </c>
      <c r="M57" s="14" t="str">
        <f>IF(ITEMS!P57="","",ITEMS!P57)</f>
        <v/>
      </c>
      <c r="N57" s="14" t="str">
        <f>IF(ITEMS!R57="","",ITEMS!R57)</f>
        <v/>
      </c>
    </row>
    <row r="58" spans="1:14">
      <c r="A58" s="14" t="str">
        <f>IF(ITEMS!A58="","",ITEMS!A58)</f>
        <v/>
      </c>
      <c r="B58" s="14" t="str">
        <f>IF(ITEMS!B58="","",ITEMS!B58)</f>
        <v/>
      </c>
      <c r="C58" s="14" t="str">
        <f>IF(ITEMS!C58="","",ITEMS!C58)</f>
        <v/>
      </c>
      <c r="D58" s="14" t="str">
        <f>IF(ITEMS!D58="","",ITEMS!D58)</f>
        <v/>
      </c>
      <c r="E58" s="14" t="str">
        <f>IF(ISNA(VLOOKUP(ITEMS!H58,Categories!$F$179:$G$628,2,0)),"",VLOOKUP(ITEMS!H58,Categories!$F$179:$G$628,2,0))</f>
        <v/>
      </c>
      <c r="F58" s="15" t="str">
        <f>IF(ITEMS!I58="","",ITEMS!I58)</f>
        <v/>
      </c>
      <c r="G58" s="14" t="str">
        <f>IF(ISNA(VLOOKUP(ITEMS!J58,'Menus, Tax Rules'!$E$2:$F$102,2,0)),"",VLOOKUP(ITEMS!J58,'Menus, Tax Rules'!$E$2:$F$102,2,0))</f>
        <v/>
      </c>
      <c r="H58" s="14" t="str">
        <f>IF(ISNA(VLOOKUP(ITEMS!L58,'Menus, Tax Rules'!$A$2:$B$102,2,0)),"",VLOOKUP(ITEMS!L58,'Menus, Tax Rules'!$A$2:$B$102,2,0))</f>
        <v/>
      </c>
      <c r="I58" s="14" t="str">
        <f>IF(ISNA(VLOOKUP(ITEMS!M58,'Menus, Tax Rules'!$C$2:$D$102,2,0)),"",VLOOKUP(ITEMS!M58,'Menus, Tax Rules'!$C$2:$D$102,2,0))</f>
        <v/>
      </c>
      <c r="J58" s="14" t="str">
        <f>IF(ITEMS!K58="","",ITEMS!K58)</f>
        <v/>
      </c>
      <c r="K58" s="14" t="str">
        <f>IF(ITEMS!N58="","",ITEMS!N58)</f>
        <v/>
      </c>
      <c r="L58" s="14" t="str">
        <f>IF(ITEMS!O58="","",ITEMS!O58)</f>
        <v/>
      </c>
      <c r="M58" s="14" t="str">
        <f>IF(ITEMS!P58="","",ITEMS!P58)</f>
        <v/>
      </c>
      <c r="N58" s="14" t="str">
        <f>IF(ITEMS!R58="","",ITEMS!R58)</f>
        <v/>
      </c>
    </row>
    <row r="59" spans="1:14">
      <c r="A59" s="14" t="str">
        <f>IF(ITEMS!A59="","",ITEMS!A59)</f>
        <v/>
      </c>
      <c r="B59" s="14" t="str">
        <f>IF(ITEMS!B59="","",ITEMS!B59)</f>
        <v/>
      </c>
      <c r="C59" s="14" t="str">
        <f>IF(ITEMS!C59="","",ITEMS!C59)</f>
        <v/>
      </c>
      <c r="D59" s="14" t="str">
        <f>IF(ITEMS!D59="","",ITEMS!D59)</f>
        <v/>
      </c>
      <c r="E59" s="14" t="str">
        <f>IF(ISNA(VLOOKUP(ITEMS!H59,Categories!$F$179:$G$628,2,0)),"",VLOOKUP(ITEMS!H59,Categories!$F$179:$G$628,2,0))</f>
        <v/>
      </c>
      <c r="F59" s="15" t="str">
        <f>IF(ITEMS!I59="","",ITEMS!I59)</f>
        <v/>
      </c>
      <c r="G59" s="14" t="str">
        <f>IF(ISNA(VLOOKUP(ITEMS!J59,'Menus, Tax Rules'!$E$2:$F$102,2,0)),"",VLOOKUP(ITEMS!J59,'Menus, Tax Rules'!$E$2:$F$102,2,0))</f>
        <v/>
      </c>
      <c r="H59" s="14" t="str">
        <f>IF(ISNA(VLOOKUP(ITEMS!L59,'Menus, Tax Rules'!$A$2:$B$102,2,0)),"",VLOOKUP(ITEMS!L59,'Menus, Tax Rules'!$A$2:$B$102,2,0))</f>
        <v/>
      </c>
      <c r="I59" s="14" t="str">
        <f>IF(ISNA(VLOOKUP(ITEMS!M59,'Menus, Tax Rules'!$C$2:$D$102,2,0)),"",VLOOKUP(ITEMS!M59,'Menus, Tax Rules'!$C$2:$D$102,2,0))</f>
        <v/>
      </c>
      <c r="J59" s="14" t="str">
        <f>IF(ITEMS!K59="","",ITEMS!K59)</f>
        <v/>
      </c>
      <c r="K59" s="14" t="str">
        <f>IF(ITEMS!N59="","",ITEMS!N59)</f>
        <v/>
      </c>
      <c r="L59" s="14" t="str">
        <f>IF(ITEMS!O59="","",ITEMS!O59)</f>
        <v/>
      </c>
      <c r="M59" s="14" t="str">
        <f>IF(ITEMS!P59="","",ITEMS!P59)</f>
        <v/>
      </c>
      <c r="N59" s="14" t="str">
        <f>IF(ITEMS!R59="","",ITEMS!R59)</f>
        <v/>
      </c>
    </row>
    <row r="60" spans="1:14">
      <c r="A60" s="14" t="str">
        <f>IF(ITEMS!A60="","",ITEMS!A60)</f>
        <v/>
      </c>
      <c r="B60" s="14" t="str">
        <f>IF(ITEMS!B60="","",ITEMS!B60)</f>
        <v/>
      </c>
      <c r="C60" s="14" t="str">
        <f>IF(ITEMS!C60="","",ITEMS!C60)</f>
        <v/>
      </c>
      <c r="D60" s="14" t="str">
        <f>IF(ITEMS!D60="","",ITEMS!D60)</f>
        <v/>
      </c>
      <c r="E60" s="14" t="str">
        <f>IF(ISNA(VLOOKUP(ITEMS!H60,Categories!$F$179:$G$628,2,0)),"",VLOOKUP(ITEMS!H60,Categories!$F$179:$G$628,2,0))</f>
        <v/>
      </c>
      <c r="F60" s="15" t="str">
        <f>IF(ITEMS!I60="","",ITEMS!I60)</f>
        <v/>
      </c>
      <c r="G60" s="14" t="str">
        <f>IF(ISNA(VLOOKUP(ITEMS!J60,'Menus, Tax Rules'!$E$2:$F$102,2,0)),"",VLOOKUP(ITEMS!J60,'Menus, Tax Rules'!$E$2:$F$102,2,0))</f>
        <v/>
      </c>
      <c r="H60" s="14" t="str">
        <f>IF(ISNA(VLOOKUP(ITEMS!L60,'Menus, Tax Rules'!$A$2:$B$102,2,0)),"",VLOOKUP(ITEMS!L60,'Menus, Tax Rules'!$A$2:$B$102,2,0))</f>
        <v/>
      </c>
      <c r="I60" s="14" t="str">
        <f>IF(ISNA(VLOOKUP(ITEMS!M60,'Menus, Tax Rules'!$C$2:$D$102,2,0)),"",VLOOKUP(ITEMS!M60,'Menus, Tax Rules'!$C$2:$D$102,2,0))</f>
        <v/>
      </c>
      <c r="J60" s="14" t="str">
        <f>IF(ITEMS!K60="","",ITEMS!K60)</f>
        <v/>
      </c>
      <c r="K60" s="14" t="str">
        <f>IF(ITEMS!N60="","",ITEMS!N60)</f>
        <v/>
      </c>
      <c r="L60" s="14" t="str">
        <f>IF(ITEMS!O60="","",ITEMS!O60)</f>
        <v/>
      </c>
      <c r="M60" s="14" t="str">
        <f>IF(ITEMS!P60="","",ITEMS!P60)</f>
        <v/>
      </c>
      <c r="N60" s="14" t="str">
        <f>IF(ITEMS!R60="","",ITEMS!R60)</f>
        <v/>
      </c>
    </row>
    <row r="61" spans="1:14">
      <c r="A61" s="14" t="str">
        <f>IF(ITEMS!A61="","",ITEMS!A61)</f>
        <v/>
      </c>
      <c r="B61" s="14" t="str">
        <f>IF(ITEMS!B61="","",ITEMS!B61)</f>
        <v/>
      </c>
      <c r="C61" s="14" t="str">
        <f>IF(ITEMS!C61="","",ITEMS!C61)</f>
        <v/>
      </c>
      <c r="D61" s="14" t="str">
        <f>IF(ITEMS!D61="","",ITEMS!D61)</f>
        <v/>
      </c>
      <c r="E61" s="14" t="str">
        <f>IF(ISNA(VLOOKUP(ITEMS!H61,Categories!$F$179:$G$628,2,0)),"",VLOOKUP(ITEMS!H61,Categories!$F$179:$G$628,2,0))</f>
        <v/>
      </c>
      <c r="F61" s="15" t="str">
        <f>IF(ITEMS!I61="","",ITEMS!I61)</f>
        <v/>
      </c>
      <c r="G61" s="14" t="str">
        <f>IF(ISNA(VLOOKUP(ITEMS!J61,'Menus, Tax Rules'!$E$2:$F$102,2,0)),"",VLOOKUP(ITEMS!J61,'Menus, Tax Rules'!$E$2:$F$102,2,0))</f>
        <v/>
      </c>
      <c r="H61" s="14" t="str">
        <f>IF(ISNA(VLOOKUP(ITEMS!L61,'Menus, Tax Rules'!$A$2:$B$102,2,0)),"",VLOOKUP(ITEMS!L61,'Menus, Tax Rules'!$A$2:$B$102,2,0))</f>
        <v/>
      </c>
      <c r="I61" s="14" t="str">
        <f>IF(ISNA(VLOOKUP(ITEMS!M61,'Menus, Tax Rules'!$C$2:$D$102,2,0)),"",VLOOKUP(ITEMS!M61,'Menus, Tax Rules'!$C$2:$D$102,2,0))</f>
        <v/>
      </c>
      <c r="J61" s="14" t="str">
        <f>IF(ITEMS!K61="","",ITEMS!K61)</f>
        <v/>
      </c>
      <c r="K61" s="14" t="str">
        <f>IF(ITEMS!N61="","",ITEMS!N61)</f>
        <v/>
      </c>
      <c r="L61" s="14" t="str">
        <f>IF(ITEMS!O61="","",ITEMS!O61)</f>
        <v/>
      </c>
      <c r="M61" s="14" t="str">
        <f>IF(ITEMS!P61="","",ITEMS!P61)</f>
        <v/>
      </c>
      <c r="N61" s="14" t="str">
        <f>IF(ITEMS!R61="","",ITEMS!R61)</f>
        <v/>
      </c>
    </row>
    <row r="62" spans="1:14">
      <c r="A62" s="14" t="str">
        <f>IF(ITEMS!A62="","",ITEMS!A62)</f>
        <v/>
      </c>
      <c r="B62" s="14" t="str">
        <f>IF(ITEMS!B62="","",ITEMS!B62)</f>
        <v/>
      </c>
      <c r="C62" s="14" t="str">
        <f>IF(ITEMS!C62="","",ITEMS!C62)</f>
        <v/>
      </c>
      <c r="D62" s="14" t="str">
        <f>IF(ITEMS!D62="","",ITEMS!D62)</f>
        <v/>
      </c>
      <c r="E62" s="14" t="str">
        <f>IF(ISNA(VLOOKUP(ITEMS!H62,Categories!$F$179:$G$628,2,0)),"",VLOOKUP(ITEMS!H62,Categories!$F$179:$G$628,2,0))</f>
        <v/>
      </c>
      <c r="F62" s="15" t="str">
        <f>IF(ITEMS!I62="","",ITEMS!I62)</f>
        <v/>
      </c>
      <c r="G62" s="14" t="str">
        <f>IF(ISNA(VLOOKUP(ITEMS!J62,'Menus, Tax Rules'!$E$2:$F$102,2,0)),"",VLOOKUP(ITEMS!J62,'Menus, Tax Rules'!$E$2:$F$102,2,0))</f>
        <v/>
      </c>
      <c r="H62" s="14" t="str">
        <f>IF(ISNA(VLOOKUP(ITEMS!L62,'Menus, Tax Rules'!$A$2:$B$102,2,0)),"",VLOOKUP(ITEMS!L62,'Menus, Tax Rules'!$A$2:$B$102,2,0))</f>
        <v/>
      </c>
      <c r="I62" s="14" t="str">
        <f>IF(ISNA(VLOOKUP(ITEMS!M62,'Menus, Tax Rules'!$C$2:$D$102,2,0)),"",VLOOKUP(ITEMS!M62,'Menus, Tax Rules'!$C$2:$D$102,2,0))</f>
        <v/>
      </c>
      <c r="J62" s="14" t="str">
        <f>IF(ITEMS!K62="","",ITEMS!K62)</f>
        <v/>
      </c>
      <c r="K62" s="14" t="str">
        <f>IF(ITEMS!N62="","",ITEMS!N62)</f>
        <v/>
      </c>
      <c r="L62" s="14" t="str">
        <f>IF(ITEMS!O62="","",ITEMS!O62)</f>
        <v/>
      </c>
      <c r="M62" s="14" t="str">
        <f>IF(ITEMS!P62="","",ITEMS!P62)</f>
        <v/>
      </c>
      <c r="N62" s="14" t="str">
        <f>IF(ITEMS!R62="","",ITEMS!R62)</f>
        <v/>
      </c>
    </row>
    <row r="63" spans="1:14">
      <c r="A63" s="14" t="str">
        <f>IF(ITEMS!A63="","",ITEMS!A63)</f>
        <v/>
      </c>
      <c r="B63" s="14" t="str">
        <f>IF(ITEMS!B63="","",ITEMS!B63)</f>
        <v/>
      </c>
      <c r="C63" s="14" t="str">
        <f>IF(ITEMS!C63="","",ITEMS!C63)</f>
        <v/>
      </c>
      <c r="D63" s="14" t="str">
        <f>IF(ITEMS!D63="","",ITEMS!D63)</f>
        <v/>
      </c>
      <c r="E63" s="14" t="str">
        <f>IF(ISNA(VLOOKUP(ITEMS!H63,Categories!$F$179:$G$628,2,0)),"",VLOOKUP(ITEMS!H63,Categories!$F$179:$G$628,2,0))</f>
        <v/>
      </c>
      <c r="F63" s="15" t="str">
        <f>IF(ITEMS!I63="","",ITEMS!I63)</f>
        <v/>
      </c>
      <c r="G63" s="14" t="str">
        <f>IF(ISNA(VLOOKUP(ITEMS!J63,'Menus, Tax Rules'!$E$2:$F$102,2,0)),"",VLOOKUP(ITEMS!J63,'Menus, Tax Rules'!$E$2:$F$102,2,0))</f>
        <v/>
      </c>
      <c r="H63" s="14" t="str">
        <f>IF(ISNA(VLOOKUP(ITEMS!L63,'Menus, Tax Rules'!$A$2:$B$102,2,0)),"",VLOOKUP(ITEMS!L63,'Menus, Tax Rules'!$A$2:$B$102,2,0))</f>
        <v/>
      </c>
      <c r="I63" s="14" t="str">
        <f>IF(ISNA(VLOOKUP(ITEMS!M63,'Menus, Tax Rules'!$C$2:$D$102,2,0)),"",VLOOKUP(ITEMS!M63,'Menus, Tax Rules'!$C$2:$D$102,2,0))</f>
        <v/>
      </c>
      <c r="J63" s="14" t="str">
        <f>IF(ITEMS!K63="","",ITEMS!K63)</f>
        <v/>
      </c>
      <c r="K63" s="14" t="str">
        <f>IF(ITEMS!N63="","",ITEMS!N63)</f>
        <v/>
      </c>
      <c r="L63" s="14" t="str">
        <f>IF(ITEMS!O63="","",ITEMS!O63)</f>
        <v/>
      </c>
      <c r="M63" s="14" t="str">
        <f>IF(ITEMS!P63="","",ITEMS!P63)</f>
        <v/>
      </c>
      <c r="N63" s="14" t="str">
        <f>IF(ITEMS!R63="","",ITEMS!R63)</f>
        <v/>
      </c>
    </row>
    <row r="64" spans="1:14">
      <c r="A64" s="14" t="str">
        <f>IF(ITEMS!A64="","",ITEMS!A64)</f>
        <v/>
      </c>
      <c r="B64" s="14" t="str">
        <f>IF(ITEMS!B64="","",ITEMS!B64)</f>
        <v/>
      </c>
      <c r="C64" s="14" t="str">
        <f>IF(ITEMS!C64="","",ITEMS!C64)</f>
        <v/>
      </c>
      <c r="D64" s="14" t="str">
        <f>IF(ITEMS!D64="","",ITEMS!D64)</f>
        <v/>
      </c>
      <c r="E64" s="14" t="str">
        <f>IF(ISNA(VLOOKUP(ITEMS!H64,Categories!$F$179:$G$628,2,0)),"",VLOOKUP(ITEMS!H64,Categories!$F$179:$G$628,2,0))</f>
        <v/>
      </c>
      <c r="F64" s="15" t="str">
        <f>IF(ITEMS!I64="","",ITEMS!I64)</f>
        <v/>
      </c>
      <c r="G64" s="14" t="str">
        <f>IF(ISNA(VLOOKUP(ITEMS!J64,'Menus, Tax Rules'!$E$2:$F$102,2,0)),"",VLOOKUP(ITEMS!J64,'Menus, Tax Rules'!$E$2:$F$102,2,0))</f>
        <v/>
      </c>
      <c r="H64" s="14" t="str">
        <f>IF(ISNA(VLOOKUP(ITEMS!L64,'Menus, Tax Rules'!$A$2:$B$102,2,0)),"",VLOOKUP(ITEMS!L64,'Menus, Tax Rules'!$A$2:$B$102,2,0))</f>
        <v/>
      </c>
      <c r="I64" s="14" t="str">
        <f>IF(ISNA(VLOOKUP(ITEMS!M64,'Menus, Tax Rules'!$C$2:$D$102,2,0)),"",VLOOKUP(ITEMS!M64,'Menus, Tax Rules'!$C$2:$D$102,2,0))</f>
        <v/>
      </c>
      <c r="J64" s="14" t="str">
        <f>IF(ITEMS!K64="","",ITEMS!K64)</f>
        <v/>
      </c>
      <c r="K64" s="14" t="str">
        <f>IF(ITEMS!N64="","",ITEMS!N64)</f>
        <v/>
      </c>
      <c r="L64" s="14" t="str">
        <f>IF(ITEMS!O64="","",ITEMS!O64)</f>
        <v/>
      </c>
      <c r="M64" s="14" t="str">
        <f>IF(ITEMS!P64="","",ITEMS!P64)</f>
        <v/>
      </c>
      <c r="N64" s="14" t="str">
        <f>IF(ITEMS!R64="","",ITEMS!R64)</f>
        <v/>
      </c>
    </row>
    <row r="65" spans="1:14">
      <c r="A65" s="14" t="str">
        <f>IF(ITEMS!A65="","",ITEMS!A65)</f>
        <v/>
      </c>
      <c r="B65" s="14" t="str">
        <f>IF(ITEMS!B65="","",ITEMS!B65)</f>
        <v/>
      </c>
      <c r="C65" s="14" t="str">
        <f>IF(ITEMS!C65="","",ITEMS!C65)</f>
        <v/>
      </c>
      <c r="D65" s="14" t="str">
        <f>IF(ITEMS!D65="","",ITEMS!D65)</f>
        <v/>
      </c>
      <c r="E65" s="14" t="str">
        <f>IF(ISNA(VLOOKUP(ITEMS!H65,Categories!$F$179:$G$628,2,0)),"",VLOOKUP(ITEMS!H65,Categories!$F$179:$G$628,2,0))</f>
        <v/>
      </c>
      <c r="F65" s="15" t="str">
        <f>IF(ITEMS!I65="","",ITEMS!I65)</f>
        <v/>
      </c>
      <c r="G65" s="14" t="str">
        <f>IF(ISNA(VLOOKUP(ITEMS!J65,'Menus, Tax Rules'!$E$2:$F$102,2,0)),"",VLOOKUP(ITEMS!J65,'Menus, Tax Rules'!$E$2:$F$102,2,0))</f>
        <v/>
      </c>
      <c r="H65" s="14" t="str">
        <f>IF(ISNA(VLOOKUP(ITEMS!L65,'Menus, Tax Rules'!$A$2:$B$102,2,0)),"",VLOOKUP(ITEMS!L65,'Menus, Tax Rules'!$A$2:$B$102,2,0))</f>
        <v/>
      </c>
      <c r="I65" s="14" t="str">
        <f>IF(ISNA(VLOOKUP(ITEMS!M65,'Menus, Tax Rules'!$C$2:$D$102,2,0)),"",VLOOKUP(ITEMS!M65,'Menus, Tax Rules'!$C$2:$D$102,2,0))</f>
        <v/>
      </c>
      <c r="J65" s="14" t="str">
        <f>IF(ITEMS!K65="","",ITEMS!K65)</f>
        <v/>
      </c>
      <c r="K65" s="14" t="str">
        <f>IF(ITEMS!N65="","",ITEMS!N65)</f>
        <v/>
      </c>
      <c r="L65" s="14" t="str">
        <f>IF(ITEMS!O65="","",ITEMS!O65)</f>
        <v/>
      </c>
      <c r="M65" s="14" t="str">
        <f>IF(ITEMS!P65="","",ITEMS!P65)</f>
        <v/>
      </c>
      <c r="N65" s="14" t="str">
        <f>IF(ITEMS!R65="","",ITEMS!R65)</f>
        <v/>
      </c>
    </row>
    <row r="66" spans="1:14">
      <c r="A66" s="14" t="str">
        <f>IF(ITEMS!A66="","",ITEMS!A66)</f>
        <v/>
      </c>
      <c r="B66" s="14" t="str">
        <f>IF(ITEMS!B66="","",ITEMS!B66)</f>
        <v/>
      </c>
      <c r="C66" s="14" t="str">
        <f>IF(ITEMS!C66="","",ITEMS!C66)</f>
        <v/>
      </c>
      <c r="D66" s="14" t="str">
        <f>IF(ITEMS!D66="","",ITEMS!D66)</f>
        <v/>
      </c>
      <c r="E66" s="14" t="str">
        <f>IF(ISNA(VLOOKUP(ITEMS!H66,Categories!$F$179:$G$628,2,0)),"",VLOOKUP(ITEMS!H66,Categories!$F$179:$G$628,2,0))</f>
        <v/>
      </c>
      <c r="F66" s="15" t="str">
        <f>IF(ITEMS!I66="","",ITEMS!I66)</f>
        <v/>
      </c>
      <c r="G66" s="14" t="str">
        <f>IF(ISNA(VLOOKUP(ITEMS!J66,'Menus, Tax Rules'!$E$2:$F$102,2,0)),"",VLOOKUP(ITEMS!J66,'Menus, Tax Rules'!$E$2:$F$102,2,0))</f>
        <v/>
      </c>
      <c r="H66" s="14" t="str">
        <f>IF(ISNA(VLOOKUP(ITEMS!L66,'Menus, Tax Rules'!$A$2:$B$102,2,0)),"",VLOOKUP(ITEMS!L66,'Menus, Tax Rules'!$A$2:$B$102,2,0))</f>
        <v/>
      </c>
      <c r="I66" s="14" t="str">
        <f>IF(ISNA(VLOOKUP(ITEMS!M66,'Menus, Tax Rules'!$C$2:$D$102,2,0)),"",VLOOKUP(ITEMS!M66,'Menus, Tax Rules'!$C$2:$D$102,2,0))</f>
        <v/>
      </c>
      <c r="J66" s="14" t="str">
        <f>IF(ITEMS!K66="","",ITEMS!K66)</f>
        <v/>
      </c>
      <c r="K66" s="14" t="str">
        <f>IF(ITEMS!N66="","",ITEMS!N66)</f>
        <v/>
      </c>
      <c r="L66" s="14" t="str">
        <f>IF(ITEMS!O66="","",ITEMS!O66)</f>
        <v/>
      </c>
      <c r="M66" s="14" t="str">
        <f>IF(ITEMS!P66="","",ITEMS!P66)</f>
        <v/>
      </c>
      <c r="N66" s="14" t="str">
        <f>IF(ITEMS!R66="","",ITEMS!R66)</f>
        <v/>
      </c>
    </row>
    <row r="67" spans="1:14">
      <c r="A67" s="14" t="str">
        <f>IF(ITEMS!A67="","",ITEMS!A67)</f>
        <v/>
      </c>
      <c r="B67" s="14" t="str">
        <f>IF(ITEMS!B67="","",ITEMS!B67)</f>
        <v/>
      </c>
      <c r="C67" s="14" t="str">
        <f>IF(ITEMS!C67="","",ITEMS!C67)</f>
        <v/>
      </c>
      <c r="D67" s="14" t="str">
        <f>IF(ITEMS!D67="","",ITEMS!D67)</f>
        <v/>
      </c>
      <c r="E67" s="14" t="str">
        <f>IF(ISNA(VLOOKUP(ITEMS!H67,Categories!$F$179:$G$628,2,0)),"",VLOOKUP(ITEMS!H67,Categories!$F$179:$G$628,2,0))</f>
        <v/>
      </c>
      <c r="F67" s="15" t="str">
        <f>IF(ITEMS!I67="","",ITEMS!I67)</f>
        <v/>
      </c>
      <c r="G67" s="14" t="str">
        <f>IF(ISNA(VLOOKUP(ITEMS!J67,'Menus, Tax Rules'!$E$2:$F$102,2,0)),"",VLOOKUP(ITEMS!J67,'Menus, Tax Rules'!$E$2:$F$102,2,0))</f>
        <v/>
      </c>
      <c r="H67" s="14" t="str">
        <f>IF(ISNA(VLOOKUP(ITEMS!L67,'Menus, Tax Rules'!$A$2:$B$102,2,0)),"",VLOOKUP(ITEMS!L67,'Menus, Tax Rules'!$A$2:$B$102,2,0))</f>
        <v/>
      </c>
      <c r="I67" s="14" t="str">
        <f>IF(ISNA(VLOOKUP(ITEMS!M67,'Menus, Tax Rules'!$C$2:$D$102,2,0)),"",VLOOKUP(ITEMS!M67,'Menus, Tax Rules'!$C$2:$D$102,2,0))</f>
        <v/>
      </c>
      <c r="J67" s="14" t="str">
        <f>IF(ITEMS!K67="","",ITEMS!K67)</f>
        <v/>
      </c>
      <c r="K67" s="14" t="str">
        <f>IF(ITEMS!N67="","",ITEMS!N67)</f>
        <v/>
      </c>
      <c r="L67" s="14" t="str">
        <f>IF(ITEMS!O67="","",ITEMS!O67)</f>
        <v/>
      </c>
      <c r="M67" s="14" t="str">
        <f>IF(ITEMS!P67="","",ITEMS!P67)</f>
        <v/>
      </c>
      <c r="N67" s="14" t="str">
        <f>IF(ITEMS!R67="","",ITEMS!R67)</f>
        <v/>
      </c>
    </row>
    <row r="68" spans="1:14">
      <c r="A68" s="14" t="str">
        <f>IF(ITEMS!A68="","",ITEMS!A68)</f>
        <v/>
      </c>
      <c r="B68" s="14" t="str">
        <f>IF(ITEMS!B68="","",ITEMS!B68)</f>
        <v/>
      </c>
      <c r="C68" s="14" t="str">
        <f>IF(ITEMS!C68="","",ITEMS!C68)</f>
        <v/>
      </c>
      <c r="D68" s="14" t="str">
        <f>IF(ITEMS!D68="","",ITEMS!D68)</f>
        <v/>
      </c>
      <c r="E68" s="14" t="str">
        <f>IF(ISNA(VLOOKUP(ITEMS!H68,Categories!$F$179:$G$628,2,0)),"",VLOOKUP(ITEMS!H68,Categories!$F$179:$G$628,2,0))</f>
        <v/>
      </c>
      <c r="F68" s="15" t="str">
        <f>IF(ITEMS!I68="","",ITEMS!I68)</f>
        <v/>
      </c>
      <c r="G68" s="14" t="str">
        <f>IF(ISNA(VLOOKUP(ITEMS!J68,'Menus, Tax Rules'!$E$2:$F$102,2,0)),"",VLOOKUP(ITEMS!J68,'Menus, Tax Rules'!$E$2:$F$102,2,0))</f>
        <v/>
      </c>
      <c r="H68" s="14" t="str">
        <f>IF(ISNA(VLOOKUP(ITEMS!L68,'Menus, Tax Rules'!$A$2:$B$102,2,0)),"",VLOOKUP(ITEMS!L68,'Menus, Tax Rules'!$A$2:$B$102,2,0))</f>
        <v/>
      </c>
      <c r="I68" s="14" t="str">
        <f>IF(ISNA(VLOOKUP(ITEMS!M68,'Menus, Tax Rules'!$C$2:$D$102,2,0)),"",VLOOKUP(ITEMS!M68,'Menus, Tax Rules'!$C$2:$D$102,2,0))</f>
        <v/>
      </c>
      <c r="J68" s="14" t="str">
        <f>IF(ITEMS!K68="","",ITEMS!K68)</f>
        <v/>
      </c>
      <c r="K68" s="14" t="str">
        <f>IF(ITEMS!N68="","",ITEMS!N68)</f>
        <v/>
      </c>
      <c r="L68" s="14" t="str">
        <f>IF(ITEMS!O68="","",ITEMS!O68)</f>
        <v/>
      </c>
      <c r="M68" s="14" t="str">
        <f>IF(ITEMS!P68="","",ITEMS!P68)</f>
        <v/>
      </c>
      <c r="N68" s="14" t="str">
        <f>IF(ITEMS!R68="","",ITEMS!R68)</f>
        <v/>
      </c>
    </row>
    <row r="69" spans="1:14">
      <c r="A69" s="14" t="str">
        <f>IF(ITEMS!A69="","",ITEMS!A69)</f>
        <v/>
      </c>
      <c r="B69" s="14" t="str">
        <f>IF(ITEMS!B69="","",ITEMS!B69)</f>
        <v/>
      </c>
      <c r="C69" s="14" t="str">
        <f>IF(ITEMS!C69="","",ITEMS!C69)</f>
        <v/>
      </c>
      <c r="D69" s="14" t="str">
        <f>IF(ITEMS!D69="","",ITEMS!D69)</f>
        <v/>
      </c>
      <c r="E69" s="14" t="str">
        <f>IF(ISNA(VLOOKUP(ITEMS!H69,Categories!$F$179:$G$628,2,0)),"",VLOOKUP(ITEMS!H69,Categories!$F$179:$G$628,2,0))</f>
        <v/>
      </c>
      <c r="F69" s="15" t="str">
        <f>IF(ITEMS!I69="","",ITEMS!I69)</f>
        <v/>
      </c>
      <c r="G69" s="14" t="str">
        <f>IF(ISNA(VLOOKUP(ITEMS!J69,'Menus, Tax Rules'!$E$2:$F$102,2,0)),"",VLOOKUP(ITEMS!J69,'Menus, Tax Rules'!$E$2:$F$102,2,0))</f>
        <v/>
      </c>
      <c r="H69" s="14" t="str">
        <f>IF(ISNA(VLOOKUP(ITEMS!L69,'Menus, Tax Rules'!$A$2:$B$102,2,0)),"",VLOOKUP(ITEMS!L69,'Menus, Tax Rules'!$A$2:$B$102,2,0))</f>
        <v/>
      </c>
      <c r="I69" s="14" t="str">
        <f>IF(ISNA(VLOOKUP(ITEMS!M69,'Menus, Tax Rules'!$C$2:$D$102,2,0)),"",VLOOKUP(ITEMS!M69,'Menus, Tax Rules'!$C$2:$D$102,2,0))</f>
        <v/>
      </c>
      <c r="J69" s="14" t="str">
        <f>IF(ITEMS!K69="","",ITEMS!K69)</f>
        <v/>
      </c>
      <c r="K69" s="14" t="str">
        <f>IF(ITEMS!N69="","",ITEMS!N69)</f>
        <v/>
      </c>
      <c r="L69" s="14" t="str">
        <f>IF(ITEMS!O69="","",ITEMS!O69)</f>
        <v/>
      </c>
      <c r="M69" s="14" t="str">
        <f>IF(ITEMS!P69="","",ITEMS!P69)</f>
        <v/>
      </c>
      <c r="N69" s="14" t="str">
        <f>IF(ITEMS!R69="","",ITEMS!R69)</f>
        <v/>
      </c>
    </row>
    <row r="70" spans="1:14">
      <c r="A70" s="14" t="str">
        <f>IF(ITEMS!A70="","",ITEMS!A70)</f>
        <v/>
      </c>
      <c r="B70" s="14" t="str">
        <f>IF(ITEMS!B70="","",ITEMS!B70)</f>
        <v/>
      </c>
      <c r="C70" s="14" t="str">
        <f>IF(ITEMS!C70="","",ITEMS!C70)</f>
        <v/>
      </c>
      <c r="D70" s="14" t="str">
        <f>IF(ITEMS!D70="","",ITEMS!D70)</f>
        <v/>
      </c>
      <c r="E70" s="14" t="str">
        <f>IF(ISNA(VLOOKUP(ITEMS!H70,Categories!$F$179:$G$628,2,0)),"",VLOOKUP(ITEMS!H70,Categories!$F$179:$G$628,2,0))</f>
        <v/>
      </c>
      <c r="F70" s="15" t="str">
        <f>IF(ITEMS!I70="","",ITEMS!I70)</f>
        <v/>
      </c>
      <c r="G70" s="14" t="str">
        <f>IF(ISNA(VLOOKUP(ITEMS!J70,'Menus, Tax Rules'!$E$2:$F$102,2,0)),"",VLOOKUP(ITEMS!J70,'Menus, Tax Rules'!$E$2:$F$102,2,0))</f>
        <v/>
      </c>
      <c r="H70" s="14" t="str">
        <f>IF(ISNA(VLOOKUP(ITEMS!L70,'Menus, Tax Rules'!$A$2:$B$102,2,0)),"",VLOOKUP(ITEMS!L70,'Menus, Tax Rules'!$A$2:$B$102,2,0))</f>
        <v/>
      </c>
      <c r="I70" s="14" t="str">
        <f>IF(ISNA(VLOOKUP(ITEMS!M70,'Menus, Tax Rules'!$C$2:$D$102,2,0)),"",VLOOKUP(ITEMS!M70,'Menus, Tax Rules'!$C$2:$D$102,2,0))</f>
        <v/>
      </c>
      <c r="J70" s="14" t="str">
        <f>IF(ITEMS!K70="","",ITEMS!K70)</f>
        <v/>
      </c>
      <c r="K70" s="14" t="str">
        <f>IF(ITEMS!N70="","",ITEMS!N70)</f>
        <v/>
      </c>
      <c r="L70" s="14" t="str">
        <f>IF(ITEMS!O70="","",ITEMS!O70)</f>
        <v/>
      </c>
      <c r="M70" s="14" t="str">
        <f>IF(ITEMS!P70="","",ITEMS!P70)</f>
        <v/>
      </c>
      <c r="N70" s="14" t="str">
        <f>IF(ITEMS!R70="","",ITEMS!R70)</f>
        <v/>
      </c>
    </row>
    <row r="71" spans="1:14">
      <c r="A71" s="14" t="str">
        <f>IF(ITEMS!A71="","",ITEMS!A71)</f>
        <v/>
      </c>
      <c r="B71" s="14" t="str">
        <f>IF(ITEMS!B71="","",ITEMS!B71)</f>
        <v/>
      </c>
      <c r="C71" s="14" t="str">
        <f>IF(ITEMS!C71="","",ITEMS!C71)</f>
        <v/>
      </c>
      <c r="D71" s="14" t="str">
        <f>IF(ITEMS!D71="","",ITEMS!D71)</f>
        <v/>
      </c>
      <c r="E71" s="14" t="str">
        <f>IF(ISNA(VLOOKUP(ITEMS!H71,Categories!$F$179:$G$628,2,0)),"",VLOOKUP(ITEMS!H71,Categories!$F$179:$G$628,2,0))</f>
        <v/>
      </c>
      <c r="F71" s="15" t="str">
        <f>IF(ITEMS!I71="","",ITEMS!I71)</f>
        <v/>
      </c>
      <c r="G71" s="14" t="str">
        <f>IF(ISNA(VLOOKUP(ITEMS!J71,'Menus, Tax Rules'!$E$2:$F$102,2,0)),"",VLOOKUP(ITEMS!J71,'Menus, Tax Rules'!$E$2:$F$102,2,0))</f>
        <v/>
      </c>
      <c r="H71" s="14" t="str">
        <f>IF(ISNA(VLOOKUP(ITEMS!L71,'Menus, Tax Rules'!$A$2:$B$102,2,0)),"",VLOOKUP(ITEMS!L71,'Menus, Tax Rules'!$A$2:$B$102,2,0))</f>
        <v/>
      </c>
      <c r="I71" s="14" t="str">
        <f>IF(ISNA(VLOOKUP(ITEMS!M71,'Menus, Tax Rules'!$C$2:$D$102,2,0)),"",VLOOKUP(ITEMS!M71,'Menus, Tax Rules'!$C$2:$D$102,2,0))</f>
        <v/>
      </c>
      <c r="J71" s="14" t="str">
        <f>IF(ITEMS!K71="","",ITEMS!K71)</f>
        <v/>
      </c>
      <c r="K71" s="14" t="str">
        <f>IF(ITEMS!N71="","",ITEMS!N71)</f>
        <v/>
      </c>
      <c r="L71" s="14" t="str">
        <f>IF(ITEMS!O71="","",ITEMS!O71)</f>
        <v/>
      </c>
      <c r="M71" s="14" t="str">
        <f>IF(ITEMS!P71="","",ITEMS!P71)</f>
        <v/>
      </c>
      <c r="N71" s="14" t="str">
        <f>IF(ITEMS!R71="","",ITEMS!R71)</f>
        <v/>
      </c>
    </row>
    <row r="72" spans="1:14">
      <c r="A72" s="14" t="str">
        <f>IF(ITEMS!A72="","",ITEMS!A72)</f>
        <v/>
      </c>
      <c r="B72" s="14" t="str">
        <f>IF(ITEMS!B72="","",ITEMS!B72)</f>
        <v/>
      </c>
      <c r="C72" s="14" t="str">
        <f>IF(ITEMS!C72="","",ITEMS!C72)</f>
        <v/>
      </c>
      <c r="D72" s="14" t="str">
        <f>IF(ITEMS!D72="","",ITEMS!D72)</f>
        <v/>
      </c>
      <c r="E72" s="14" t="str">
        <f>IF(ISNA(VLOOKUP(ITEMS!H72,Categories!$F$179:$G$628,2,0)),"",VLOOKUP(ITEMS!H72,Categories!$F$179:$G$628,2,0))</f>
        <v/>
      </c>
      <c r="F72" s="15" t="str">
        <f>IF(ITEMS!I72="","",ITEMS!I72)</f>
        <v/>
      </c>
      <c r="G72" s="14" t="str">
        <f>IF(ISNA(VLOOKUP(ITEMS!J72,'Menus, Tax Rules'!$E$2:$F$102,2,0)),"",VLOOKUP(ITEMS!J72,'Menus, Tax Rules'!$E$2:$F$102,2,0))</f>
        <v/>
      </c>
      <c r="H72" s="14" t="str">
        <f>IF(ISNA(VLOOKUP(ITEMS!L72,'Menus, Tax Rules'!$A$2:$B$102,2,0)),"",VLOOKUP(ITEMS!L72,'Menus, Tax Rules'!$A$2:$B$102,2,0))</f>
        <v/>
      </c>
      <c r="I72" s="14" t="str">
        <f>IF(ISNA(VLOOKUP(ITEMS!M72,'Menus, Tax Rules'!$C$2:$D$102,2,0)),"",VLOOKUP(ITEMS!M72,'Menus, Tax Rules'!$C$2:$D$102,2,0))</f>
        <v/>
      </c>
      <c r="J72" s="14" t="str">
        <f>IF(ITEMS!K72="","",ITEMS!K72)</f>
        <v/>
      </c>
      <c r="K72" s="14" t="str">
        <f>IF(ITEMS!N72="","",ITEMS!N72)</f>
        <v/>
      </c>
      <c r="L72" s="14" t="str">
        <f>IF(ITEMS!O72="","",ITEMS!O72)</f>
        <v/>
      </c>
      <c r="M72" s="14" t="str">
        <f>IF(ITEMS!P72="","",ITEMS!P72)</f>
        <v/>
      </c>
      <c r="N72" s="14" t="str">
        <f>IF(ITEMS!R72="","",ITEMS!R72)</f>
        <v/>
      </c>
    </row>
    <row r="73" spans="1:14">
      <c r="A73" s="14" t="str">
        <f>IF(ITEMS!A73="","",ITEMS!A73)</f>
        <v/>
      </c>
      <c r="B73" s="14" t="str">
        <f>IF(ITEMS!B73="","",ITEMS!B73)</f>
        <v/>
      </c>
      <c r="C73" s="14" t="str">
        <f>IF(ITEMS!C73="","",ITEMS!C73)</f>
        <v/>
      </c>
      <c r="D73" s="14" t="str">
        <f>IF(ITEMS!D73="","",ITEMS!D73)</f>
        <v/>
      </c>
      <c r="E73" s="14" t="str">
        <f>IF(ISNA(VLOOKUP(ITEMS!H73,Categories!$F$179:$G$628,2,0)),"",VLOOKUP(ITEMS!H73,Categories!$F$179:$G$628,2,0))</f>
        <v/>
      </c>
      <c r="F73" s="15" t="str">
        <f>IF(ITEMS!I73="","",ITEMS!I73)</f>
        <v/>
      </c>
      <c r="G73" s="14" t="str">
        <f>IF(ISNA(VLOOKUP(ITEMS!J73,'Menus, Tax Rules'!$E$2:$F$102,2,0)),"",VLOOKUP(ITEMS!J73,'Menus, Tax Rules'!$E$2:$F$102,2,0))</f>
        <v/>
      </c>
      <c r="H73" s="14" t="str">
        <f>IF(ISNA(VLOOKUP(ITEMS!L73,'Menus, Tax Rules'!$A$2:$B$102,2,0)),"",VLOOKUP(ITEMS!L73,'Menus, Tax Rules'!$A$2:$B$102,2,0))</f>
        <v/>
      </c>
      <c r="I73" s="14" t="str">
        <f>IF(ISNA(VLOOKUP(ITEMS!M73,'Menus, Tax Rules'!$C$2:$D$102,2,0)),"",VLOOKUP(ITEMS!M73,'Menus, Tax Rules'!$C$2:$D$102,2,0))</f>
        <v/>
      </c>
      <c r="J73" s="14" t="str">
        <f>IF(ITEMS!K73="","",ITEMS!K73)</f>
        <v/>
      </c>
      <c r="K73" s="14" t="str">
        <f>IF(ITEMS!N73="","",ITEMS!N73)</f>
        <v/>
      </c>
      <c r="L73" s="14" t="str">
        <f>IF(ITEMS!O73="","",ITEMS!O73)</f>
        <v/>
      </c>
      <c r="M73" s="14" t="str">
        <f>IF(ITEMS!P73="","",ITEMS!P73)</f>
        <v/>
      </c>
      <c r="N73" s="14" t="str">
        <f>IF(ITEMS!R73="","",ITEMS!R73)</f>
        <v/>
      </c>
    </row>
    <row r="74" spans="1:14">
      <c r="A74" s="14" t="str">
        <f>IF(ITEMS!A74="","",ITEMS!A74)</f>
        <v/>
      </c>
      <c r="B74" s="14" t="str">
        <f>IF(ITEMS!B74="","",ITEMS!B74)</f>
        <v/>
      </c>
      <c r="C74" s="14" t="str">
        <f>IF(ITEMS!C74="","",ITEMS!C74)</f>
        <v/>
      </c>
      <c r="D74" s="14" t="str">
        <f>IF(ITEMS!D74="","",ITEMS!D74)</f>
        <v/>
      </c>
      <c r="E74" s="14" t="str">
        <f>IF(ISNA(VLOOKUP(ITEMS!H74,Categories!$F$179:$G$628,2,0)),"",VLOOKUP(ITEMS!H74,Categories!$F$179:$G$628,2,0))</f>
        <v/>
      </c>
      <c r="F74" s="15" t="str">
        <f>IF(ITEMS!I74="","",ITEMS!I74)</f>
        <v/>
      </c>
      <c r="G74" s="14" t="str">
        <f>IF(ISNA(VLOOKUP(ITEMS!J74,'Menus, Tax Rules'!$E$2:$F$102,2,0)),"",VLOOKUP(ITEMS!J74,'Menus, Tax Rules'!$E$2:$F$102,2,0))</f>
        <v/>
      </c>
      <c r="H74" s="14" t="str">
        <f>IF(ISNA(VLOOKUP(ITEMS!L74,'Menus, Tax Rules'!$A$2:$B$102,2,0)),"",VLOOKUP(ITEMS!L74,'Menus, Tax Rules'!$A$2:$B$102,2,0))</f>
        <v/>
      </c>
      <c r="I74" s="14" t="str">
        <f>IF(ISNA(VLOOKUP(ITEMS!M74,'Menus, Tax Rules'!$C$2:$D$102,2,0)),"",VLOOKUP(ITEMS!M74,'Menus, Tax Rules'!$C$2:$D$102,2,0))</f>
        <v/>
      </c>
      <c r="J74" s="14" t="str">
        <f>IF(ITEMS!K74="","",ITEMS!K74)</f>
        <v/>
      </c>
      <c r="K74" s="14" t="str">
        <f>IF(ITEMS!N74="","",ITEMS!N74)</f>
        <v/>
      </c>
      <c r="L74" s="14" t="str">
        <f>IF(ITEMS!O74="","",ITEMS!O74)</f>
        <v/>
      </c>
      <c r="M74" s="14" t="str">
        <f>IF(ITEMS!P74="","",ITEMS!P74)</f>
        <v/>
      </c>
      <c r="N74" s="14" t="str">
        <f>IF(ITEMS!R74="","",ITEMS!R74)</f>
        <v/>
      </c>
    </row>
    <row r="75" spans="1:14">
      <c r="A75" s="14" t="str">
        <f>IF(ITEMS!A75="","",ITEMS!A75)</f>
        <v/>
      </c>
      <c r="B75" s="14" t="str">
        <f>IF(ITEMS!B75="","",ITEMS!B75)</f>
        <v/>
      </c>
      <c r="C75" s="14" t="str">
        <f>IF(ITEMS!C75="","",ITEMS!C75)</f>
        <v/>
      </c>
      <c r="D75" s="14" t="str">
        <f>IF(ITEMS!D75="","",ITEMS!D75)</f>
        <v/>
      </c>
      <c r="E75" s="14" t="str">
        <f>IF(ISNA(VLOOKUP(ITEMS!H75,Categories!$F$179:$G$628,2,0)),"",VLOOKUP(ITEMS!H75,Categories!$F$179:$G$628,2,0))</f>
        <v/>
      </c>
      <c r="F75" s="15" t="str">
        <f>IF(ITEMS!I75="","",ITEMS!I75)</f>
        <v/>
      </c>
      <c r="G75" s="14" t="str">
        <f>IF(ISNA(VLOOKUP(ITEMS!J75,'Menus, Tax Rules'!$E$2:$F$102,2,0)),"",VLOOKUP(ITEMS!J75,'Menus, Tax Rules'!$E$2:$F$102,2,0))</f>
        <v/>
      </c>
      <c r="H75" s="14" t="str">
        <f>IF(ISNA(VLOOKUP(ITEMS!L75,'Menus, Tax Rules'!$A$2:$B$102,2,0)),"",VLOOKUP(ITEMS!L75,'Menus, Tax Rules'!$A$2:$B$102,2,0))</f>
        <v/>
      </c>
      <c r="I75" s="14" t="str">
        <f>IF(ISNA(VLOOKUP(ITEMS!M75,'Menus, Tax Rules'!$C$2:$D$102,2,0)),"",VLOOKUP(ITEMS!M75,'Menus, Tax Rules'!$C$2:$D$102,2,0))</f>
        <v/>
      </c>
      <c r="J75" s="14" t="str">
        <f>IF(ITEMS!K75="","",ITEMS!K75)</f>
        <v/>
      </c>
      <c r="K75" s="14" t="str">
        <f>IF(ITEMS!N75="","",ITEMS!N75)</f>
        <v/>
      </c>
      <c r="L75" s="14" t="str">
        <f>IF(ITEMS!O75="","",ITEMS!O75)</f>
        <v/>
      </c>
      <c r="M75" s="14" t="str">
        <f>IF(ITEMS!P75="","",ITEMS!P75)</f>
        <v/>
      </c>
      <c r="N75" s="14" t="str">
        <f>IF(ITEMS!R75="","",ITEMS!R75)</f>
        <v/>
      </c>
    </row>
    <row r="76" spans="1:14">
      <c r="A76" s="14" t="str">
        <f>IF(ITEMS!A76="","",ITEMS!A76)</f>
        <v/>
      </c>
      <c r="B76" s="14" t="str">
        <f>IF(ITEMS!B76="","",ITEMS!B76)</f>
        <v/>
      </c>
      <c r="C76" s="14" t="str">
        <f>IF(ITEMS!C76="","",ITEMS!C76)</f>
        <v/>
      </c>
      <c r="D76" s="14" t="str">
        <f>IF(ITEMS!D76="","",ITEMS!D76)</f>
        <v/>
      </c>
      <c r="E76" s="14" t="str">
        <f>IF(ISNA(VLOOKUP(ITEMS!H76,Categories!$F$179:$G$628,2,0)),"",VLOOKUP(ITEMS!H76,Categories!$F$179:$G$628,2,0))</f>
        <v/>
      </c>
      <c r="F76" s="15" t="str">
        <f>IF(ITEMS!I76="","",ITEMS!I76)</f>
        <v/>
      </c>
      <c r="G76" s="14" t="str">
        <f>IF(ISNA(VLOOKUP(ITEMS!J76,'Menus, Tax Rules'!$E$2:$F$102,2,0)),"",VLOOKUP(ITEMS!J76,'Menus, Tax Rules'!$E$2:$F$102,2,0))</f>
        <v/>
      </c>
      <c r="H76" s="14" t="str">
        <f>IF(ISNA(VLOOKUP(ITEMS!L76,'Menus, Tax Rules'!$A$2:$B$102,2,0)),"",VLOOKUP(ITEMS!L76,'Menus, Tax Rules'!$A$2:$B$102,2,0))</f>
        <v/>
      </c>
      <c r="I76" s="14" t="str">
        <f>IF(ISNA(VLOOKUP(ITEMS!M76,'Menus, Tax Rules'!$C$2:$D$102,2,0)),"",VLOOKUP(ITEMS!M76,'Menus, Tax Rules'!$C$2:$D$102,2,0))</f>
        <v/>
      </c>
      <c r="J76" s="14" t="str">
        <f>IF(ITEMS!K76="","",ITEMS!K76)</f>
        <v/>
      </c>
      <c r="K76" s="14" t="str">
        <f>IF(ITEMS!N76="","",ITEMS!N76)</f>
        <v/>
      </c>
      <c r="L76" s="14" t="str">
        <f>IF(ITEMS!O76="","",ITEMS!O76)</f>
        <v/>
      </c>
      <c r="M76" s="14" t="str">
        <f>IF(ITEMS!P76="","",ITEMS!P76)</f>
        <v/>
      </c>
      <c r="N76" s="14" t="str">
        <f>IF(ITEMS!R76="","",ITEMS!R76)</f>
        <v/>
      </c>
    </row>
    <row r="77" spans="1:14">
      <c r="A77" s="14" t="str">
        <f>IF(ITEMS!A77="","",ITEMS!A77)</f>
        <v/>
      </c>
      <c r="B77" s="14" t="str">
        <f>IF(ITEMS!B77="","",ITEMS!B77)</f>
        <v/>
      </c>
      <c r="C77" s="14" t="str">
        <f>IF(ITEMS!C77="","",ITEMS!C77)</f>
        <v/>
      </c>
      <c r="D77" s="14" t="str">
        <f>IF(ITEMS!D77="","",ITEMS!D77)</f>
        <v/>
      </c>
      <c r="E77" s="14" t="str">
        <f>IF(ISNA(VLOOKUP(ITEMS!H77,Categories!$F$179:$G$628,2,0)),"",VLOOKUP(ITEMS!H77,Categories!$F$179:$G$628,2,0))</f>
        <v/>
      </c>
      <c r="F77" s="15" t="str">
        <f>IF(ITEMS!I77="","",ITEMS!I77)</f>
        <v/>
      </c>
      <c r="G77" s="14" t="str">
        <f>IF(ISNA(VLOOKUP(ITEMS!J77,'Menus, Tax Rules'!$E$2:$F$102,2,0)),"",VLOOKUP(ITEMS!J77,'Menus, Tax Rules'!$E$2:$F$102,2,0))</f>
        <v/>
      </c>
      <c r="H77" s="14" t="str">
        <f>IF(ISNA(VLOOKUP(ITEMS!L77,'Menus, Tax Rules'!$A$2:$B$102,2,0)),"",VLOOKUP(ITEMS!L77,'Menus, Tax Rules'!$A$2:$B$102,2,0))</f>
        <v/>
      </c>
      <c r="I77" s="14" t="str">
        <f>IF(ISNA(VLOOKUP(ITEMS!M77,'Menus, Tax Rules'!$C$2:$D$102,2,0)),"",VLOOKUP(ITEMS!M77,'Menus, Tax Rules'!$C$2:$D$102,2,0))</f>
        <v/>
      </c>
      <c r="J77" s="14" t="str">
        <f>IF(ITEMS!K77="","",ITEMS!K77)</f>
        <v/>
      </c>
      <c r="K77" s="14" t="str">
        <f>IF(ITEMS!N77="","",ITEMS!N77)</f>
        <v/>
      </c>
      <c r="L77" s="14" t="str">
        <f>IF(ITEMS!O77="","",ITEMS!O77)</f>
        <v/>
      </c>
      <c r="M77" s="14" t="str">
        <f>IF(ITEMS!P77="","",ITEMS!P77)</f>
        <v/>
      </c>
      <c r="N77" s="14" t="str">
        <f>IF(ITEMS!R77="","",ITEMS!R77)</f>
        <v/>
      </c>
    </row>
    <row r="78" spans="1:14">
      <c r="A78" s="14" t="str">
        <f>IF(ITEMS!A78="","",ITEMS!A78)</f>
        <v/>
      </c>
      <c r="B78" s="14" t="str">
        <f>IF(ITEMS!B78="","",ITEMS!B78)</f>
        <v/>
      </c>
      <c r="C78" s="14" t="str">
        <f>IF(ITEMS!C78="","",ITEMS!C78)</f>
        <v/>
      </c>
      <c r="D78" s="14" t="str">
        <f>IF(ITEMS!D78="","",ITEMS!D78)</f>
        <v/>
      </c>
      <c r="E78" s="14" t="str">
        <f>IF(ISNA(VLOOKUP(ITEMS!H78,Categories!$F$179:$G$628,2,0)),"",VLOOKUP(ITEMS!H78,Categories!$F$179:$G$628,2,0))</f>
        <v/>
      </c>
      <c r="F78" s="15" t="str">
        <f>IF(ITEMS!I78="","",ITEMS!I78)</f>
        <v/>
      </c>
      <c r="G78" s="14" t="str">
        <f>IF(ISNA(VLOOKUP(ITEMS!J78,'Menus, Tax Rules'!$E$2:$F$102,2,0)),"",VLOOKUP(ITEMS!J78,'Menus, Tax Rules'!$E$2:$F$102,2,0))</f>
        <v/>
      </c>
      <c r="H78" s="14" t="str">
        <f>IF(ISNA(VLOOKUP(ITEMS!L78,'Menus, Tax Rules'!$A$2:$B$102,2,0)),"",VLOOKUP(ITEMS!L78,'Menus, Tax Rules'!$A$2:$B$102,2,0))</f>
        <v/>
      </c>
      <c r="I78" s="14" t="str">
        <f>IF(ISNA(VLOOKUP(ITEMS!M78,'Menus, Tax Rules'!$C$2:$D$102,2,0)),"",VLOOKUP(ITEMS!M78,'Menus, Tax Rules'!$C$2:$D$102,2,0))</f>
        <v/>
      </c>
      <c r="J78" s="14" t="str">
        <f>IF(ITEMS!K78="","",ITEMS!K78)</f>
        <v/>
      </c>
      <c r="K78" s="14" t="str">
        <f>IF(ITEMS!N78="","",ITEMS!N78)</f>
        <v/>
      </c>
      <c r="L78" s="14" t="str">
        <f>IF(ITEMS!O78="","",ITEMS!O78)</f>
        <v/>
      </c>
      <c r="M78" s="14" t="str">
        <f>IF(ITEMS!P78="","",ITEMS!P78)</f>
        <v/>
      </c>
      <c r="N78" s="14" t="str">
        <f>IF(ITEMS!R78="","",ITEMS!R78)</f>
        <v/>
      </c>
    </row>
    <row r="79" spans="1:14">
      <c r="A79" s="14" t="str">
        <f>IF(ITEMS!A79="","",ITEMS!A79)</f>
        <v/>
      </c>
      <c r="B79" s="14" t="str">
        <f>IF(ITEMS!B79="","",ITEMS!B79)</f>
        <v/>
      </c>
      <c r="C79" s="14" t="str">
        <f>IF(ITEMS!C79="","",ITEMS!C79)</f>
        <v/>
      </c>
      <c r="D79" s="14" t="str">
        <f>IF(ITEMS!D79="","",ITEMS!D79)</f>
        <v/>
      </c>
      <c r="E79" s="14" t="str">
        <f>IF(ISNA(VLOOKUP(ITEMS!H79,Categories!$F$179:$G$628,2,0)),"",VLOOKUP(ITEMS!H79,Categories!$F$179:$G$628,2,0))</f>
        <v/>
      </c>
      <c r="F79" s="15" t="str">
        <f>IF(ITEMS!I79="","",ITEMS!I79)</f>
        <v/>
      </c>
      <c r="G79" s="14" t="str">
        <f>IF(ISNA(VLOOKUP(ITEMS!J79,'Menus, Tax Rules'!$E$2:$F$102,2,0)),"",VLOOKUP(ITEMS!J79,'Menus, Tax Rules'!$E$2:$F$102,2,0))</f>
        <v/>
      </c>
      <c r="H79" s="14" t="str">
        <f>IF(ISNA(VLOOKUP(ITEMS!L79,'Menus, Tax Rules'!$A$2:$B$102,2,0)),"",VLOOKUP(ITEMS!L79,'Menus, Tax Rules'!$A$2:$B$102,2,0))</f>
        <v/>
      </c>
      <c r="I79" s="14" t="str">
        <f>IF(ISNA(VLOOKUP(ITEMS!M79,'Menus, Tax Rules'!$C$2:$D$102,2,0)),"",VLOOKUP(ITEMS!M79,'Menus, Tax Rules'!$C$2:$D$102,2,0))</f>
        <v/>
      </c>
      <c r="J79" s="14" t="str">
        <f>IF(ITEMS!K79="","",ITEMS!K79)</f>
        <v/>
      </c>
      <c r="K79" s="14" t="str">
        <f>IF(ITEMS!N79="","",ITEMS!N79)</f>
        <v/>
      </c>
      <c r="L79" s="14" t="str">
        <f>IF(ITEMS!O79="","",ITEMS!O79)</f>
        <v/>
      </c>
      <c r="M79" s="14" t="str">
        <f>IF(ITEMS!P79="","",ITEMS!P79)</f>
        <v/>
      </c>
      <c r="N79" s="14" t="str">
        <f>IF(ITEMS!R79="","",ITEMS!R79)</f>
        <v/>
      </c>
    </row>
    <row r="80" spans="1:14">
      <c r="A80" s="14" t="str">
        <f>IF(ITEMS!A80="","",ITEMS!A80)</f>
        <v/>
      </c>
      <c r="B80" s="14" t="str">
        <f>IF(ITEMS!B80="","",ITEMS!B80)</f>
        <v/>
      </c>
      <c r="C80" s="14" t="str">
        <f>IF(ITEMS!C80="","",ITEMS!C80)</f>
        <v/>
      </c>
      <c r="D80" s="14" t="str">
        <f>IF(ITEMS!D80="","",ITEMS!D80)</f>
        <v/>
      </c>
      <c r="E80" s="14" t="str">
        <f>IF(ISNA(VLOOKUP(ITEMS!H80,Categories!$F$179:$G$628,2,0)),"",VLOOKUP(ITEMS!H80,Categories!$F$179:$G$628,2,0))</f>
        <v/>
      </c>
      <c r="F80" s="15" t="str">
        <f>IF(ITEMS!I80="","",ITEMS!I80)</f>
        <v/>
      </c>
      <c r="G80" s="14" t="str">
        <f>IF(ISNA(VLOOKUP(ITEMS!J80,'Menus, Tax Rules'!$E$2:$F$102,2,0)),"",VLOOKUP(ITEMS!J80,'Menus, Tax Rules'!$E$2:$F$102,2,0))</f>
        <v/>
      </c>
      <c r="H80" s="14" t="str">
        <f>IF(ISNA(VLOOKUP(ITEMS!L80,'Menus, Tax Rules'!$A$2:$B$102,2,0)),"",VLOOKUP(ITEMS!L80,'Menus, Tax Rules'!$A$2:$B$102,2,0))</f>
        <v/>
      </c>
      <c r="I80" s="14" t="str">
        <f>IF(ISNA(VLOOKUP(ITEMS!M80,'Menus, Tax Rules'!$C$2:$D$102,2,0)),"",VLOOKUP(ITEMS!M80,'Menus, Tax Rules'!$C$2:$D$102,2,0))</f>
        <v/>
      </c>
      <c r="J80" s="14" t="str">
        <f>IF(ITEMS!K80="","",ITEMS!K80)</f>
        <v/>
      </c>
      <c r="K80" s="14" t="str">
        <f>IF(ITEMS!N80="","",ITEMS!N80)</f>
        <v/>
      </c>
      <c r="L80" s="14" t="str">
        <f>IF(ITEMS!O80="","",ITEMS!O80)</f>
        <v/>
      </c>
      <c r="M80" s="14" t="str">
        <f>IF(ITEMS!P80="","",ITEMS!P80)</f>
        <v/>
      </c>
      <c r="N80" s="14" t="str">
        <f>IF(ITEMS!R80="","",ITEMS!R80)</f>
        <v/>
      </c>
    </row>
    <row r="81" spans="1:14">
      <c r="A81" s="14" t="str">
        <f>IF(ITEMS!A81="","",ITEMS!A81)</f>
        <v/>
      </c>
      <c r="B81" s="14" t="str">
        <f>IF(ITEMS!B81="","",ITEMS!B81)</f>
        <v/>
      </c>
      <c r="C81" s="14" t="str">
        <f>IF(ITEMS!C81="","",ITEMS!C81)</f>
        <v/>
      </c>
      <c r="D81" s="14" t="str">
        <f>IF(ITEMS!D81="","",ITEMS!D81)</f>
        <v/>
      </c>
      <c r="E81" s="14" t="str">
        <f>IF(ISNA(VLOOKUP(ITEMS!H81,Categories!$F$179:$G$628,2,0)),"",VLOOKUP(ITEMS!H81,Categories!$F$179:$G$628,2,0))</f>
        <v/>
      </c>
      <c r="F81" s="15" t="str">
        <f>IF(ITEMS!I81="","",ITEMS!I81)</f>
        <v/>
      </c>
      <c r="G81" s="14" t="str">
        <f>IF(ISNA(VLOOKUP(ITEMS!J81,'Menus, Tax Rules'!$E$2:$F$102,2,0)),"",VLOOKUP(ITEMS!J81,'Menus, Tax Rules'!$E$2:$F$102,2,0))</f>
        <v/>
      </c>
      <c r="H81" s="14" t="str">
        <f>IF(ISNA(VLOOKUP(ITEMS!L81,'Menus, Tax Rules'!$A$2:$B$102,2,0)),"",VLOOKUP(ITEMS!L81,'Menus, Tax Rules'!$A$2:$B$102,2,0))</f>
        <v/>
      </c>
      <c r="I81" s="14" t="str">
        <f>IF(ISNA(VLOOKUP(ITEMS!M81,'Menus, Tax Rules'!$C$2:$D$102,2,0)),"",VLOOKUP(ITEMS!M81,'Menus, Tax Rules'!$C$2:$D$102,2,0))</f>
        <v/>
      </c>
      <c r="J81" s="14" t="str">
        <f>IF(ITEMS!K81="","",ITEMS!K81)</f>
        <v/>
      </c>
      <c r="K81" s="14" t="str">
        <f>IF(ITEMS!N81="","",ITEMS!N81)</f>
        <v/>
      </c>
      <c r="L81" s="14" t="str">
        <f>IF(ITEMS!O81="","",ITEMS!O81)</f>
        <v/>
      </c>
      <c r="M81" s="14" t="str">
        <f>IF(ITEMS!P81="","",ITEMS!P81)</f>
        <v/>
      </c>
      <c r="N81" s="14" t="str">
        <f>IF(ITEMS!R81="","",ITEMS!R81)</f>
        <v/>
      </c>
    </row>
    <row r="82" spans="1:14">
      <c r="A82" s="14" t="str">
        <f>IF(ITEMS!A82="","",ITEMS!A82)</f>
        <v/>
      </c>
      <c r="B82" s="14" t="str">
        <f>IF(ITEMS!B82="","",ITEMS!B82)</f>
        <v/>
      </c>
      <c r="C82" s="14" t="str">
        <f>IF(ITEMS!C82="","",ITEMS!C82)</f>
        <v/>
      </c>
      <c r="D82" s="14" t="str">
        <f>IF(ITEMS!D82="","",ITEMS!D82)</f>
        <v/>
      </c>
      <c r="E82" s="14" t="str">
        <f>IF(ISNA(VLOOKUP(ITEMS!H82,Categories!$F$179:$G$628,2,0)),"",VLOOKUP(ITEMS!H82,Categories!$F$179:$G$628,2,0))</f>
        <v/>
      </c>
      <c r="F82" s="15" t="str">
        <f>IF(ITEMS!I82="","",ITEMS!I82)</f>
        <v/>
      </c>
      <c r="G82" s="14" t="str">
        <f>IF(ISNA(VLOOKUP(ITEMS!J82,'Menus, Tax Rules'!$E$2:$F$102,2,0)),"",VLOOKUP(ITEMS!J82,'Menus, Tax Rules'!$E$2:$F$102,2,0))</f>
        <v/>
      </c>
      <c r="H82" s="14" t="str">
        <f>IF(ISNA(VLOOKUP(ITEMS!L82,'Menus, Tax Rules'!$A$2:$B$102,2,0)),"",VLOOKUP(ITEMS!L82,'Menus, Tax Rules'!$A$2:$B$102,2,0))</f>
        <v/>
      </c>
      <c r="I82" s="14" t="str">
        <f>IF(ISNA(VLOOKUP(ITEMS!M82,'Menus, Tax Rules'!$C$2:$D$102,2,0)),"",VLOOKUP(ITEMS!M82,'Menus, Tax Rules'!$C$2:$D$102,2,0))</f>
        <v/>
      </c>
      <c r="J82" s="14" t="str">
        <f>IF(ITEMS!K82="","",ITEMS!K82)</f>
        <v/>
      </c>
      <c r="K82" s="14" t="str">
        <f>IF(ITEMS!N82="","",ITEMS!N82)</f>
        <v/>
      </c>
      <c r="L82" s="14" t="str">
        <f>IF(ITEMS!O82="","",ITEMS!O82)</f>
        <v/>
      </c>
      <c r="M82" s="14" t="str">
        <f>IF(ITEMS!P82="","",ITEMS!P82)</f>
        <v/>
      </c>
      <c r="N82" s="14" t="str">
        <f>IF(ITEMS!R82="","",ITEMS!R82)</f>
        <v/>
      </c>
    </row>
    <row r="83" spans="1:14">
      <c r="A83" s="14" t="str">
        <f>IF(ITEMS!A83="","",ITEMS!A83)</f>
        <v/>
      </c>
      <c r="B83" s="14" t="str">
        <f>IF(ITEMS!B83="","",ITEMS!B83)</f>
        <v/>
      </c>
      <c r="C83" s="14" t="str">
        <f>IF(ITEMS!C83="","",ITEMS!C83)</f>
        <v/>
      </c>
      <c r="D83" s="14" t="str">
        <f>IF(ITEMS!D83="","",ITEMS!D83)</f>
        <v/>
      </c>
      <c r="E83" s="14" t="str">
        <f>IF(ISNA(VLOOKUP(ITEMS!H83,Categories!$F$179:$G$628,2,0)),"",VLOOKUP(ITEMS!H83,Categories!$F$179:$G$628,2,0))</f>
        <v/>
      </c>
      <c r="F83" s="15" t="str">
        <f>IF(ITEMS!I83="","",ITEMS!I83)</f>
        <v/>
      </c>
      <c r="G83" s="14" t="str">
        <f>IF(ISNA(VLOOKUP(ITEMS!J83,'Menus, Tax Rules'!$E$2:$F$102,2,0)),"",VLOOKUP(ITEMS!J83,'Menus, Tax Rules'!$E$2:$F$102,2,0))</f>
        <v/>
      </c>
      <c r="H83" s="14" t="str">
        <f>IF(ISNA(VLOOKUP(ITEMS!L83,'Menus, Tax Rules'!$A$2:$B$102,2,0)),"",VLOOKUP(ITEMS!L83,'Menus, Tax Rules'!$A$2:$B$102,2,0))</f>
        <v/>
      </c>
      <c r="I83" s="14" t="str">
        <f>IF(ISNA(VLOOKUP(ITEMS!M83,'Menus, Tax Rules'!$C$2:$D$102,2,0)),"",VLOOKUP(ITEMS!M83,'Menus, Tax Rules'!$C$2:$D$102,2,0))</f>
        <v/>
      </c>
      <c r="J83" s="14" t="str">
        <f>IF(ITEMS!K83="","",ITEMS!K83)</f>
        <v/>
      </c>
      <c r="K83" s="14" t="str">
        <f>IF(ITEMS!N83="","",ITEMS!N83)</f>
        <v/>
      </c>
      <c r="L83" s="14" t="str">
        <f>IF(ITEMS!O83="","",ITEMS!O83)</f>
        <v/>
      </c>
      <c r="M83" s="14" t="str">
        <f>IF(ITEMS!P83="","",ITEMS!P83)</f>
        <v/>
      </c>
      <c r="N83" s="14" t="str">
        <f>IF(ITEMS!R83="","",ITEMS!R83)</f>
        <v/>
      </c>
    </row>
    <row r="84" spans="1:14">
      <c r="A84" s="14" t="str">
        <f>IF(ITEMS!A84="","",ITEMS!A84)</f>
        <v/>
      </c>
      <c r="B84" s="14" t="str">
        <f>IF(ITEMS!B84="","",ITEMS!B84)</f>
        <v/>
      </c>
      <c r="C84" s="14" t="str">
        <f>IF(ITEMS!C84="","",ITEMS!C84)</f>
        <v/>
      </c>
      <c r="D84" s="14" t="str">
        <f>IF(ITEMS!D84="","",ITEMS!D84)</f>
        <v/>
      </c>
      <c r="E84" s="14" t="str">
        <f>IF(ISNA(VLOOKUP(ITEMS!H84,Categories!$F$179:$G$628,2,0)),"",VLOOKUP(ITEMS!H84,Categories!$F$179:$G$628,2,0))</f>
        <v/>
      </c>
      <c r="F84" s="15" t="str">
        <f>IF(ITEMS!I84="","",ITEMS!I84)</f>
        <v/>
      </c>
      <c r="G84" s="14" t="str">
        <f>IF(ISNA(VLOOKUP(ITEMS!J84,'Menus, Tax Rules'!$E$2:$F$102,2,0)),"",VLOOKUP(ITEMS!J84,'Menus, Tax Rules'!$E$2:$F$102,2,0))</f>
        <v/>
      </c>
      <c r="H84" s="14" t="str">
        <f>IF(ISNA(VLOOKUP(ITEMS!L84,'Menus, Tax Rules'!$A$2:$B$102,2,0)),"",VLOOKUP(ITEMS!L84,'Menus, Tax Rules'!$A$2:$B$102,2,0))</f>
        <v/>
      </c>
      <c r="I84" s="14" t="str">
        <f>IF(ISNA(VLOOKUP(ITEMS!M84,'Menus, Tax Rules'!$C$2:$D$102,2,0)),"",VLOOKUP(ITEMS!M84,'Menus, Tax Rules'!$C$2:$D$102,2,0))</f>
        <v/>
      </c>
      <c r="J84" s="14" t="str">
        <f>IF(ITEMS!K84="","",ITEMS!K84)</f>
        <v/>
      </c>
      <c r="K84" s="14" t="str">
        <f>IF(ITEMS!N84="","",ITEMS!N84)</f>
        <v/>
      </c>
      <c r="L84" s="14" t="str">
        <f>IF(ITEMS!O84="","",ITEMS!O84)</f>
        <v/>
      </c>
      <c r="M84" s="14" t="str">
        <f>IF(ITEMS!P84="","",ITEMS!P84)</f>
        <v/>
      </c>
      <c r="N84" s="14" t="str">
        <f>IF(ITEMS!R84="","",ITEMS!R84)</f>
        <v/>
      </c>
    </row>
    <row r="85" spans="1:14">
      <c r="A85" s="14" t="str">
        <f>IF(ITEMS!A85="","",ITEMS!A85)</f>
        <v/>
      </c>
      <c r="B85" s="14" t="str">
        <f>IF(ITEMS!B85="","",ITEMS!B85)</f>
        <v/>
      </c>
      <c r="C85" s="14" t="str">
        <f>IF(ITEMS!C85="","",ITEMS!C85)</f>
        <v/>
      </c>
      <c r="D85" s="14" t="str">
        <f>IF(ITEMS!D85="","",ITEMS!D85)</f>
        <v/>
      </c>
      <c r="E85" s="14" t="str">
        <f>IF(ISNA(VLOOKUP(ITEMS!H85,Categories!$F$179:$G$628,2,0)),"",VLOOKUP(ITEMS!H85,Categories!$F$179:$G$628,2,0))</f>
        <v/>
      </c>
      <c r="F85" s="15" t="str">
        <f>IF(ITEMS!I85="","",ITEMS!I85)</f>
        <v/>
      </c>
      <c r="G85" s="14" t="str">
        <f>IF(ISNA(VLOOKUP(ITEMS!J85,'Menus, Tax Rules'!$E$2:$F$102,2,0)),"",VLOOKUP(ITEMS!J85,'Menus, Tax Rules'!$E$2:$F$102,2,0))</f>
        <v/>
      </c>
      <c r="H85" s="14" t="str">
        <f>IF(ISNA(VLOOKUP(ITEMS!L85,'Menus, Tax Rules'!$A$2:$B$102,2,0)),"",VLOOKUP(ITEMS!L85,'Menus, Tax Rules'!$A$2:$B$102,2,0))</f>
        <v/>
      </c>
      <c r="I85" s="14" t="str">
        <f>IF(ISNA(VLOOKUP(ITEMS!M85,'Menus, Tax Rules'!$C$2:$D$102,2,0)),"",VLOOKUP(ITEMS!M85,'Menus, Tax Rules'!$C$2:$D$102,2,0))</f>
        <v/>
      </c>
      <c r="J85" s="14" t="str">
        <f>IF(ITEMS!K85="","",ITEMS!K85)</f>
        <v/>
      </c>
      <c r="K85" s="14" t="str">
        <f>IF(ITEMS!N85="","",ITEMS!N85)</f>
        <v/>
      </c>
      <c r="L85" s="14" t="str">
        <f>IF(ITEMS!O85="","",ITEMS!O85)</f>
        <v/>
      </c>
      <c r="M85" s="14" t="str">
        <f>IF(ITEMS!P85="","",ITEMS!P85)</f>
        <v/>
      </c>
      <c r="N85" s="14" t="str">
        <f>IF(ITEMS!R85="","",ITEMS!R85)</f>
        <v/>
      </c>
    </row>
    <row r="86" spans="1:14">
      <c r="A86" s="14" t="str">
        <f>IF(ITEMS!A86="","",ITEMS!A86)</f>
        <v/>
      </c>
      <c r="B86" s="14" t="str">
        <f>IF(ITEMS!B86="","",ITEMS!B86)</f>
        <v/>
      </c>
      <c r="C86" s="14" t="str">
        <f>IF(ITEMS!C86="","",ITEMS!C86)</f>
        <v/>
      </c>
      <c r="D86" s="14" t="str">
        <f>IF(ITEMS!D86="","",ITEMS!D86)</f>
        <v/>
      </c>
      <c r="E86" s="14" t="str">
        <f>IF(ISNA(VLOOKUP(ITEMS!H86,Categories!$F$179:$G$628,2,0)),"",VLOOKUP(ITEMS!H86,Categories!$F$179:$G$628,2,0))</f>
        <v/>
      </c>
      <c r="F86" s="15" t="str">
        <f>IF(ITEMS!I86="","",ITEMS!I86)</f>
        <v/>
      </c>
      <c r="G86" s="14" t="str">
        <f>IF(ISNA(VLOOKUP(ITEMS!J86,'Menus, Tax Rules'!$E$2:$F$102,2,0)),"",VLOOKUP(ITEMS!J86,'Menus, Tax Rules'!$E$2:$F$102,2,0))</f>
        <v/>
      </c>
      <c r="H86" s="14" t="str">
        <f>IF(ISNA(VLOOKUP(ITEMS!L86,'Menus, Tax Rules'!$A$2:$B$102,2,0)),"",VLOOKUP(ITEMS!L86,'Menus, Tax Rules'!$A$2:$B$102,2,0))</f>
        <v/>
      </c>
      <c r="I86" s="14" t="str">
        <f>IF(ISNA(VLOOKUP(ITEMS!M86,'Menus, Tax Rules'!$C$2:$D$102,2,0)),"",VLOOKUP(ITEMS!M86,'Menus, Tax Rules'!$C$2:$D$102,2,0))</f>
        <v/>
      </c>
      <c r="J86" s="14" t="str">
        <f>IF(ITEMS!K86="","",ITEMS!K86)</f>
        <v/>
      </c>
      <c r="K86" s="14" t="str">
        <f>IF(ITEMS!N86="","",ITEMS!N86)</f>
        <v/>
      </c>
      <c r="L86" s="14" t="str">
        <f>IF(ITEMS!O86="","",ITEMS!O86)</f>
        <v/>
      </c>
      <c r="M86" s="14" t="str">
        <f>IF(ITEMS!P86="","",ITEMS!P86)</f>
        <v/>
      </c>
      <c r="N86" s="14" t="str">
        <f>IF(ITEMS!R86="","",ITEMS!R86)</f>
        <v/>
      </c>
    </row>
    <row r="87" spans="1:14">
      <c r="A87" s="14" t="str">
        <f>IF(ITEMS!A87="","",ITEMS!A87)</f>
        <v/>
      </c>
      <c r="B87" s="14" t="str">
        <f>IF(ITEMS!B87="","",ITEMS!B87)</f>
        <v/>
      </c>
      <c r="C87" s="14" t="str">
        <f>IF(ITEMS!C87="","",ITEMS!C87)</f>
        <v/>
      </c>
      <c r="D87" s="14" t="str">
        <f>IF(ITEMS!D87="","",ITEMS!D87)</f>
        <v/>
      </c>
      <c r="E87" s="14" t="str">
        <f>IF(ISNA(VLOOKUP(ITEMS!H87,Categories!$F$179:$G$628,2,0)),"",VLOOKUP(ITEMS!H87,Categories!$F$179:$G$628,2,0))</f>
        <v/>
      </c>
      <c r="F87" s="15" t="str">
        <f>IF(ITEMS!I87="","",ITEMS!I87)</f>
        <v/>
      </c>
      <c r="G87" s="14" t="str">
        <f>IF(ISNA(VLOOKUP(ITEMS!J87,'Menus, Tax Rules'!$E$2:$F$102,2,0)),"",VLOOKUP(ITEMS!J87,'Menus, Tax Rules'!$E$2:$F$102,2,0))</f>
        <v/>
      </c>
      <c r="H87" s="14" t="str">
        <f>IF(ISNA(VLOOKUP(ITEMS!L87,'Menus, Tax Rules'!$A$2:$B$102,2,0)),"",VLOOKUP(ITEMS!L87,'Menus, Tax Rules'!$A$2:$B$102,2,0))</f>
        <v/>
      </c>
      <c r="I87" s="14" t="str">
        <f>IF(ISNA(VLOOKUP(ITEMS!M87,'Menus, Tax Rules'!$C$2:$D$102,2,0)),"",VLOOKUP(ITEMS!M87,'Menus, Tax Rules'!$C$2:$D$102,2,0))</f>
        <v/>
      </c>
      <c r="J87" s="14" t="str">
        <f>IF(ITEMS!K87="","",ITEMS!K87)</f>
        <v/>
      </c>
      <c r="K87" s="14" t="str">
        <f>IF(ITEMS!N87="","",ITEMS!N87)</f>
        <v/>
      </c>
      <c r="L87" s="14" t="str">
        <f>IF(ITEMS!O87="","",ITEMS!O87)</f>
        <v/>
      </c>
      <c r="M87" s="14" t="str">
        <f>IF(ITEMS!P87="","",ITEMS!P87)</f>
        <v/>
      </c>
      <c r="N87" s="14" t="str">
        <f>IF(ITEMS!R87="","",ITEMS!R87)</f>
        <v/>
      </c>
    </row>
    <row r="88" spans="1:14">
      <c r="A88" s="14" t="str">
        <f>IF(ITEMS!A88="","",ITEMS!A88)</f>
        <v/>
      </c>
      <c r="B88" s="14" t="str">
        <f>IF(ITEMS!B88="","",ITEMS!B88)</f>
        <v/>
      </c>
      <c r="C88" s="14" t="str">
        <f>IF(ITEMS!C88="","",ITEMS!C88)</f>
        <v/>
      </c>
      <c r="D88" s="14" t="str">
        <f>IF(ITEMS!D88="","",ITEMS!D88)</f>
        <v/>
      </c>
      <c r="E88" s="14" t="str">
        <f>IF(ISNA(VLOOKUP(ITEMS!H88,Categories!$F$179:$G$628,2,0)),"",VLOOKUP(ITEMS!H88,Categories!$F$179:$G$628,2,0))</f>
        <v/>
      </c>
      <c r="F88" s="15" t="str">
        <f>IF(ITEMS!I88="","",ITEMS!I88)</f>
        <v/>
      </c>
      <c r="G88" s="14" t="str">
        <f>IF(ISNA(VLOOKUP(ITEMS!J88,'Menus, Tax Rules'!$E$2:$F$102,2,0)),"",VLOOKUP(ITEMS!J88,'Menus, Tax Rules'!$E$2:$F$102,2,0))</f>
        <v/>
      </c>
      <c r="H88" s="14" t="str">
        <f>IF(ISNA(VLOOKUP(ITEMS!L88,'Menus, Tax Rules'!$A$2:$B$102,2,0)),"",VLOOKUP(ITEMS!L88,'Menus, Tax Rules'!$A$2:$B$102,2,0))</f>
        <v/>
      </c>
      <c r="I88" s="14" t="str">
        <f>IF(ISNA(VLOOKUP(ITEMS!M88,'Menus, Tax Rules'!$C$2:$D$102,2,0)),"",VLOOKUP(ITEMS!M88,'Menus, Tax Rules'!$C$2:$D$102,2,0))</f>
        <v/>
      </c>
      <c r="J88" s="14" t="str">
        <f>IF(ITEMS!K88="","",ITEMS!K88)</f>
        <v/>
      </c>
      <c r="K88" s="14" t="str">
        <f>IF(ITEMS!N88="","",ITEMS!N88)</f>
        <v/>
      </c>
      <c r="L88" s="14" t="str">
        <f>IF(ITEMS!O88="","",ITEMS!O88)</f>
        <v/>
      </c>
      <c r="M88" s="14" t="str">
        <f>IF(ITEMS!P88="","",ITEMS!P88)</f>
        <v/>
      </c>
      <c r="N88" s="14" t="str">
        <f>IF(ITEMS!R88="","",ITEMS!R88)</f>
        <v/>
      </c>
    </row>
    <row r="89" spans="1:14">
      <c r="A89" s="14" t="str">
        <f>IF(ITEMS!A89="","",ITEMS!A89)</f>
        <v/>
      </c>
      <c r="B89" s="14" t="str">
        <f>IF(ITEMS!B89="","",ITEMS!B89)</f>
        <v/>
      </c>
      <c r="C89" s="14" t="str">
        <f>IF(ITEMS!C89="","",ITEMS!C89)</f>
        <v/>
      </c>
      <c r="D89" s="14" t="str">
        <f>IF(ITEMS!D89="","",ITEMS!D89)</f>
        <v/>
      </c>
      <c r="E89" s="14" t="str">
        <f>IF(ISNA(VLOOKUP(ITEMS!H89,Categories!$F$179:$G$628,2,0)),"",VLOOKUP(ITEMS!H89,Categories!$F$179:$G$628,2,0))</f>
        <v/>
      </c>
      <c r="F89" s="15" t="str">
        <f>IF(ITEMS!I89="","",ITEMS!I89)</f>
        <v/>
      </c>
      <c r="G89" s="14" t="str">
        <f>IF(ISNA(VLOOKUP(ITEMS!J89,'Menus, Tax Rules'!$E$2:$F$102,2,0)),"",VLOOKUP(ITEMS!J89,'Menus, Tax Rules'!$E$2:$F$102,2,0))</f>
        <v/>
      </c>
      <c r="H89" s="14" t="str">
        <f>IF(ISNA(VLOOKUP(ITEMS!L89,'Menus, Tax Rules'!$A$2:$B$102,2,0)),"",VLOOKUP(ITEMS!L89,'Menus, Tax Rules'!$A$2:$B$102,2,0))</f>
        <v/>
      </c>
      <c r="I89" s="14" t="str">
        <f>IF(ISNA(VLOOKUP(ITEMS!M89,'Menus, Tax Rules'!$C$2:$D$102,2,0)),"",VLOOKUP(ITEMS!M89,'Menus, Tax Rules'!$C$2:$D$102,2,0))</f>
        <v/>
      </c>
      <c r="J89" s="14" t="str">
        <f>IF(ITEMS!K89="","",ITEMS!K89)</f>
        <v/>
      </c>
      <c r="K89" s="14" t="str">
        <f>IF(ITEMS!N89="","",ITEMS!N89)</f>
        <v/>
      </c>
      <c r="L89" s="14" t="str">
        <f>IF(ITEMS!O89="","",ITEMS!O89)</f>
        <v/>
      </c>
      <c r="M89" s="14" t="str">
        <f>IF(ITEMS!P89="","",ITEMS!P89)</f>
        <v/>
      </c>
      <c r="N89" s="14" t="str">
        <f>IF(ITEMS!R89="","",ITEMS!R89)</f>
        <v/>
      </c>
    </row>
    <row r="90" spans="1:14">
      <c r="A90" s="14" t="str">
        <f>IF(ITEMS!A90="","",ITEMS!A90)</f>
        <v/>
      </c>
      <c r="B90" s="14" t="str">
        <f>IF(ITEMS!B90="","",ITEMS!B90)</f>
        <v/>
      </c>
      <c r="C90" s="14" t="str">
        <f>IF(ITEMS!C90="","",ITEMS!C90)</f>
        <v/>
      </c>
      <c r="D90" s="14" t="str">
        <f>IF(ITEMS!D90="","",ITEMS!D90)</f>
        <v/>
      </c>
      <c r="E90" s="14" t="str">
        <f>IF(ISNA(VLOOKUP(ITEMS!H90,Categories!$F$179:$G$628,2,0)),"",VLOOKUP(ITEMS!H90,Categories!$F$179:$G$628,2,0))</f>
        <v/>
      </c>
      <c r="F90" s="15" t="str">
        <f>IF(ITEMS!I90="","",ITEMS!I90)</f>
        <v/>
      </c>
      <c r="G90" s="14" t="str">
        <f>IF(ISNA(VLOOKUP(ITEMS!J90,'Menus, Tax Rules'!$E$2:$F$102,2,0)),"",VLOOKUP(ITEMS!J90,'Menus, Tax Rules'!$E$2:$F$102,2,0))</f>
        <v/>
      </c>
      <c r="H90" s="14" t="str">
        <f>IF(ISNA(VLOOKUP(ITEMS!L90,'Menus, Tax Rules'!$A$2:$B$102,2,0)),"",VLOOKUP(ITEMS!L90,'Menus, Tax Rules'!$A$2:$B$102,2,0))</f>
        <v/>
      </c>
      <c r="I90" s="14" t="str">
        <f>IF(ISNA(VLOOKUP(ITEMS!M90,'Menus, Tax Rules'!$C$2:$D$102,2,0)),"",VLOOKUP(ITEMS!M90,'Menus, Tax Rules'!$C$2:$D$102,2,0))</f>
        <v/>
      </c>
      <c r="J90" s="14" t="str">
        <f>IF(ITEMS!K90="","",ITEMS!K90)</f>
        <v/>
      </c>
      <c r="K90" s="14" t="str">
        <f>IF(ITEMS!N90="","",ITEMS!N90)</f>
        <v/>
      </c>
      <c r="L90" s="14" t="str">
        <f>IF(ITEMS!O90="","",ITEMS!O90)</f>
        <v/>
      </c>
      <c r="M90" s="14" t="str">
        <f>IF(ITEMS!P90="","",ITEMS!P90)</f>
        <v/>
      </c>
      <c r="N90" s="14" t="str">
        <f>IF(ITEMS!R90="","",ITEMS!R90)</f>
        <v/>
      </c>
    </row>
    <row r="91" spans="1:14">
      <c r="A91" s="14" t="str">
        <f>IF(ITEMS!A91="","",ITEMS!A91)</f>
        <v/>
      </c>
      <c r="B91" s="14" t="str">
        <f>IF(ITEMS!B91="","",ITEMS!B91)</f>
        <v/>
      </c>
      <c r="C91" s="14" t="str">
        <f>IF(ITEMS!C91="","",ITEMS!C91)</f>
        <v/>
      </c>
      <c r="D91" s="14" t="str">
        <f>IF(ITEMS!D91="","",ITEMS!D91)</f>
        <v/>
      </c>
      <c r="E91" s="14" t="str">
        <f>IF(ISNA(VLOOKUP(ITEMS!H91,Categories!$F$179:$G$628,2,0)),"",VLOOKUP(ITEMS!H91,Categories!$F$179:$G$628,2,0))</f>
        <v/>
      </c>
      <c r="F91" s="15" t="str">
        <f>IF(ITEMS!I91="","",ITEMS!I91)</f>
        <v/>
      </c>
      <c r="G91" s="14" t="str">
        <f>IF(ISNA(VLOOKUP(ITEMS!J91,'Menus, Tax Rules'!$E$2:$F$102,2,0)),"",VLOOKUP(ITEMS!J91,'Menus, Tax Rules'!$E$2:$F$102,2,0))</f>
        <v/>
      </c>
      <c r="H91" s="14" t="str">
        <f>IF(ISNA(VLOOKUP(ITEMS!L91,'Menus, Tax Rules'!$A$2:$B$102,2,0)),"",VLOOKUP(ITEMS!L91,'Menus, Tax Rules'!$A$2:$B$102,2,0))</f>
        <v/>
      </c>
      <c r="I91" s="14" t="str">
        <f>IF(ISNA(VLOOKUP(ITEMS!M91,'Menus, Tax Rules'!$C$2:$D$102,2,0)),"",VLOOKUP(ITEMS!M91,'Menus, Tax Rules'!$C$2:$D$102,2,0))</f>
        <v/>
      </c>
      <c r="J91" s="14" t="str">
        <f>IF(ITEMS!K91="","",ITEMS!K91)</f>
        <v/>
      </c>
      <c r="K91" s="14" t="str">
        <f>IF(ITEMS!N91="","",ITEMS!N91)</f>
        <v/>
      </c>
      <c r="L91" s="14" t="str">
        <f>IF(ITEMS!O91="","",ITEMS!O91)</f>
        <v/>
      </c>
      <c r="M91" s="14" t="str">
        <f>IF(ITEMS!P91="","",ITEMS!P91)</f>
        <v/>
      </c>
      <c r="N91" s="14" t="str">
        <f>IF(ITEMS!R91="","",ITEMS!R91)</f>
        <v/>
      </c>
    </row>
    <row r="92" spans="1:14">
      <c r="A92" s="14" t="str">
        <f>IF(ITEMS!A92="","",ITEMS!A92)</f>
        <v/>
      </c>
      <c r="B92" s="14" t="str">
        <f>IF(ITEMS!B92="","",ITEMS!B92)</f>
        <v/>
      </c>
      <c r="C92" s="14" t="str">
        <f>IF(ITEMS!C92="","",ITEMS!C92)</f>
        <v/>
      </c>
      <c r="D92" s="14" t="str">
        <f>IF(ITEMS!D92="","",ITEMS!D92)</f>
        <v/>
      </c>
      <c r="E92" s="14" t="str">
        <f>IF(ISNA(VLOOKUP(ITEMS!H92,Categories!$F$179:$G$628,2,0)),"",VLOOKUP(ITEMS!H92,Categories!$F$179:$G$628,2,0))</f>
        <v/>
      </c>
      <c r="F92" s="15" t="str">
        <f>IF(ITEMS!I92="","",ITEMS!I92)</f>
        <v/>
      </c>
      <c r="G92" s="14" t="str">
        <f>IF(ISNA(VLOOKUP(ITEMS!J92,'Menus, Tax Rules'!$E$2:$F$102,2,0)),"",VLOOKUP(ITEMS!J92,'Menus, Tax Rules'!$E$2:$F$102,2,0))</f>
        <v/>
      </c>
      <c r="H92" s="14" t="str">
        <f>IF(ISNA(VLOOKUP(ITEMS!L92,'Menus, Tax Rules'!$A$2:$B$102,2,0)),"",VLOOKUP(ITEMS!L92,'Menus, Tax Rules'!$A$2:$B$102,2,0))</f>
        <v/>
      </c>
      <c r="I92" s="14" t="str">
        <f>IF(ISNA(VLOOKUP(ITEMS!M92,'Menus, Tax Rules'!$C$2:$D$102,2,0)),"",VLOOKUP(ITEMS!M92,'Menus, Tax Rules'!$C$2:$D$102,2,0))</f>
        <v/>
      </c>
      <c r="J92" s="14" t="str">
        <f>IF(ITEMS!K92="","",ITEMS!K92)</f>
        <v/>
      </c>
      <c r="K92" s="14" t="str">
        <f>IF(ITEMS!N92="","",ITEMS!N92)</f>
        <v/>
      </c>
      <c r="L92" s="14" t="str">
        <f>IF(ITEMS!O92="","",ITEMS!O92)</f>
        <v/>
      </c>
      <c r="M92" s="14" t="str">
        <f>IF(ITEMS!P92="","",ITEMS!P92)</f>
        <v/>
      </c>
      <c r="N92" s="14" t="str">
        <f>IF(ITEMS!R92="","",ITEMS!R92)</f>
        <v/>
      </c>
    </row>
    <row r="93" spans="1:14">
      <c r="A93" s="14" t="str">
        <f>IF(ITEMS!A93="","",ITEMS!A93)</f>
        <v/>
      </c>
      <c r="B93" s="14" t="str">
        <f>IF(ITEMS!B93="","",ITEMS!B93)</f>
        <v/>
      </c>
      <c r="C93" s="14" t="str">
        <f>IF(ITEMS!C93="","",ITEMS!C93)</f>
        <v/>
      </c>
      <c r="D93" s="14" t="str">
        <f>IF(ITEMS!D93="","",ITEMS!D93)</f>
        <v/>
      </c>
      <c r="E93" s="14" t="str">
        <f>IF(ISNA(VLOOKUP(ITEMS!H93,Categories!$F$179:$G$628,2,0)),"",VLOOKUP(ITEMS!H93,Categories!$F$179:$G$628,2,0))</f>
        <v/>
      </c>
      <c r="F93" s="15" t="str">
        <f>IF(ITEMS!I93="","",ITEMS!I93)</f>
        <v/>
      </c>
      <c r="G93" s="14" t="str">
        <f>IF(ISNA(VLOOKUP(ITEMS!J93,'Menus, Tax Rules'!$E$2:$F$102,2,0)),"",VLOOKUP(ITEMS!J93,'Menus, Tax Rules'!$E$2:$F$102,2,0))</f>
        <v/>
      </c>
      <c r="H93" s="14" t="str">
        <f>IF(ISNA(VLOOKUP(ITEMS!L93,'Menus, Tax Rules'!$A$2:$B$102,2,0)),"",VLOOKUP(ITEMS!L93,'Menus, Tax Rules'!$A$2:$B$102,2,0))</f>
        <v/>
      </c>
      <c r="I93" s="14" t="str">
        <f>IF(ISNA(VLOOKUP(ITEMS!M93,'Menus, Tax Rules'!$C$2:$D$102,2,0)),"",VLOOKUP(ITEMS!M93,'Menus, Tax Rules'!$C$2:$D$102,2,0))</f>
        <v/>
      </c>
      <c r="J93" s="14" t="str">
        <f>IF(ITEMS!K93="","",ITEMS!K93)</f>
        <v/>
      </c>
      <c r="K93" s="14" t="str">
        <f>IF(ITEMS!N93="","",ITEMS!N93)</f>
        <v/>
      </c>
      <c r="L93" s="14" t="str">
        <f>IF(ITEMS!O93="","",ITEMS!O93)</f>
        <v/>
      </c>
      <c r="M93" s="14" t="str">
        <f>IF(ITEMS!P93="","",ITEMS!P93)</f>
        <v/>
      </c>
      <c r="N93" s="14" t="str">
        <f>IF(ITEMS!R93="","",ITEMS!R93)</f>
        <v/>
      </c>
    </row>
    <row r="94" spans="1:14">
      <c r="A94" s="14" t="str">
        <f>IF(ITEMS!A94="","",ITEMS!A94)</f>
        <v/>
      </c>
      <c r="B94" s="14" t="str">
        <f>IF(ITEMS!B94="","",ITEMS!B94)</f>
        <v/>
      </c>
      <c r="C94" s="14" t="str">
        <f>IF(ITEMS!C94="","",ITEMS!C94)</f>
        <v/>
      </c>
      <c r="D94" s="14" t="str">
        <f>IF(ITEMS!D94="","",ITEMS!D94)</f>
        <v/>
      </c>
      <c r="E94" s="14" t="str">
        <f>IF(ISNA(VLOOKUP(ITEMS!H94,Categories!$F$179:$G$628,2,0)),"",VLOOKUP(ITEMS!H94,Categories!$F$179:$G$628,2,0))</f>
        <v/>
      </c>
      <c r="F94" s="15" t="str">
        <f>IF(ITEMS!I94="","",ITEMS!I94)</f>
        <v/>
      </c>
      <c r="G94" s="14" t="str">
        <f>IF(ISNA(VLOOKUP(ITEMS!J94,'Menus, Tax Rules'!$E$2:$F$102,2,0)),"",VLOOKUP(ITEMS!J94,'Menus, Tax Rules'!$E$2:$F$102,2,0))</f>
        <v/>
      </c>
      <c r="H94" s="14" t="str">
        <f>IF(ISNA(VLOOKUP(ITEMS!L94,'Menus, Tax Rules'!$A$2:$B$102,2,0)),"",VLOOKUP(ITEMS!L94,'Menus, Tax Rules'!$A$2:$B$102,2,0))</f>
        <v/>
      </c>
      <c r="I94" s="14" t="str">
        <f>IF(ISNA(VLOOKUP(ITEMS!M94,'Menus, Tax Rules'!$C$2:$D$102,2,0)),"",VLOOKUP(ITEMS!M94,'Menus, Tax Rules'!$C$2:$D$102,2,0))</f>
        <v/>
      </c>
      <c r="J94" s="14" t="str">
        <f>IF(ITEMS!K94="","",ITEMS!K94)</f>
        <v/>
      </c>
      <c r="K94" s="14" t="str">
        <f>IF(ITEMS!N94="","",ITEMS!N94)</f>
        <v/>
      </c>
      <c r="L94" s="14" t="str">
        <f>IF(ITEMS!O94="","",ITEMS!O94)</f>
        <v/>
      </c>
      <c r="M94" s="14" t="str">
        <f>IF(ITEMS!P94="","",ITEMS!P94)</f>
        <v/>
      </c>
      <c r="N94" s="14" t="str">
        <f>IF(ITEMS!R94="","",ITEMS!R94)</f>
        <v/>
      </c>
    </row>
    <row r="95" spans="1:14">
      <c r="A95" s="14" t="str">
        <f>IF(ITEMS!A95="","",ITEMS!A95)</f>
        <v/>
      </c>
      <c r="B95" s="14" t="str">
        <f>IF(ITEMS!B95="","",ITEMS!B95)</f>
        <v/>
      </c>
      <c r="C95" s="14" t="str">
        <f>IF(ITEMS!C95="","",ITEMS!C95)</f>
        <v/>
      </c>
      <c r="D95" s="14" t="str">
        <f>IF(ITEMS!D95="","",ITEMS!D95)</f>
        <v/>
      </c>
      <c r="E95" s="14" t="str">
        <f>IF(ISNA(VLOOKUP(ITEMS!H95,Categories!$F$179:$G$628,2,0)),"",VLOOKUP(ITEMS!H95,Categories!$F$179:$G$628,2,0))</f>
        <v/>
      </c>
      <c r="F95" s="15" t="str">
        <f>IF(ITEMS!I95="","",ITEMS!I95)</f>
        <v/>
      </c>
      <c r="G95" s="14" t="str">
        <f>IF(ISNA(VLOOKUP(ITEMS!J95,'Menus, Tax Rules'!$E$2:$F$102,2,0)),"",VLOOKUP(ITEMS!J95,'Menus, Tax Rules'!$E$2:$F$102,2,0))</f>
        <v/>
      </c>
      <c r="H95" s="14" t="str">
        <f>IF(ISNA(VLOOKUP(ITEMS!L95,'Menus, Tax Rules'!$A$2:$B$102,2,0)),"",VLOOKUP(ITEMS!L95,'Menus, Tax Rules'!$A$2:$B$102,2,0))</f>
        <v/>
      </c>
      <c r="I95" s="14" t="str">
        <f>IF(ISNA(VLOOKUP(ITEMS!M95,'Menus, Tax Rules'!$C$2:$D$102,2,0)),"",VLOOKUP(ITEMS!M95,'Menus, Tax Rules'!$C$2:$D$102,2,0))</f>
        <v/>
      </c>
      <c r="J95" s="14" t="str">
        <f>IF(ITEMS!K95="","",ITEMS!K95)</f>
        <v/>
      </c>
      <c r="K95" s="14" t="str">
        <f>IF(ITEMS!N95="","",ITEMS!N95)</f>
        <v/>
      </c>
      <c r="L95" s="14" t="str">
        <f>IF(ITEMS!O95="","",ITEMS!O95)</f>
        <v/>
      </c>
      <c r="M95" s="14" t="str">
        <f>IF(ITEMS!P95="","",ITEMS!P95)</f>
        <v/>
      </c>
      <c r="N95" s="14" t="str">
        <f>IF(ITEMS!R95="","",ITEMS!R95)</f>
        <v/>
      </c>
    </row>
    <row r="96" spans="1:14">
      <c r="A96" s="14" t="str">
        <f>IF(ITEMS!A96="","",ITEMS!A96)</f>
        <v/>
      </c>
      <c r="B96" s="14" t="str">
        <f>IF(ITEMS!B96="","",ITEMS!B96)</f>
        <v/>
      </c>
      <c r="C96" s="14" t="str">
        <f>IF(ITEMS!C96="","",ITEMS!C96)</f>
        <v/>
      </c>
      <c r="D96" s="14" t="str">
        <f>IF(ITEMS!D96="","",ITEMS!D96)</f>
        <v/>
      </c>
      <c r="E96" s="14" t="str">
        <f>IF(ISNA(VLOOKUP(ITEMS!H96,Categories!$F$179:$G$628,2,0)),"",VLOOKUP(ITEMS!H96,Categories!$F$179:$G$628,2,0))</f>
        <v/>
      </c>
      <c r="F96" s="15" t="str">
        <f>IF(ITEMS!I96="","",ITEMS!I96)</f>
        <v/>
      </c>
      <c r="G96" s="14" t="str">
        <f>IF(ISNA(VLOOKUP(ITEMS!J96,'Menus, Tax Rules'!$E$2:$F$102,2,0)),"",VLOOKUP(ITEMS!J96,'Menus, Tax Rules'!$E$2:$F$102,2,0))</f>
        <v/>
      </c>
      <c r="H96" s="14" t="str">
        <f>IF(ISNA(VLOOKUP(ITEMS!L96,'Menus, Tax Rules'!$A$2:$B$102,2,0)),"",VLOOKUP(ITEMS!L96,'Menus, Tax Rules'!$A$2:$B$102,2,0))</f>
        <v/>
      </c>
      <c r="I96" s="14" t="str">
        <f>IF(ISNA(VLOOKUP(ITEMS!M96,'Menus, Tax Rules'!$C$2:$D$102,2,0)),"",VLOOKUP(ITEMS!M96,'Menus, Tax Rules'!$C$2:$D$102,2,0))</f>
        <v/>
      </c>
      <c r="J96" s="14" t="str">
        <f>IF(ITEMS!K96="","",ITEMS!K96)</f>
        <v/>
      </c>
      <c r="K96" s="14" t="str">
        <f>IF(ITEMS!N96="","",ITEMS!N96)</f>
        <v/>
      </c>
      <c r="L96" s="14" t="str">
        <f>IF(ITEMS!O96="","",ITEMS!O96)</f>
        <v/>
      </c>
      <c r="M96" s="14" t="str">
        <f>IF(ITEMS!P96="","",ITEMS!P96)</f>
        <v/>
      </c>
      <c r="N96" s="14" t="str">
        <f>IF(ITEMS!R96="","",ITEMS!R96)</f>
        <v/>
      </c>
    </row>
    <row r="97" spans="1:14">
      <c r="A97" s="14" t="str">
        <f>IF(ITEMS!A97="","",ITEMS!A97)</f>
        <v/>
      </c>
      <c r="B97" s="14" t="str">
        <f>IF(ITEMS!B97="","",ITEMS!B97)</f>
        <v/>
      </c>
      <c r="C97" s="14" t="str">
        <f>IF(ITEMS!C97="","",ITEMS!C97)</f>
        <v/>
      </c>
      <c r="D97" s="14" t="str">
        <f>IF(ITEMS!D97="","",ITEMS!D97)</f>
        <v/>
      </c>
      <c r="E97" s="14" t="str">
        <f>IF(ISNA(VLOOKUP(ITEMS!H97,Categories!$F$179:$G$628,2,0)),"",VLOOKUP(ITEMS!H97,Categories!$F$179:$G$628,2,0))</f>
        <v/>
      </c>
      <c r="F97" s="15" t="str">
        <f>IF(ITEMS!I97="","",ITEMS!I97)</f>
        <v/>
      </c>
      <c r="G97" s="14" t="str">
        <f>IF(ISNA(VLOOKUP(ITEMS!J97,'Menus, Tax Rules'!$E$2:$F$102,2,0)),"",VLOOKUP(ITEMS!J97,'Menus, Tax Rules'!$E$2:$F$102,2,0))</f>
        <v/>
      </c>
      <c r="H97" s="14" t="str">
        <f>IF(ISNA(VLOOKUP(ITEMS!L97,'Menus, Tax Rules'!$A$2:$B$102,2,0)),"",VLOOKUP(ITEMS!L97,'Menus, Tax Rules'!$A$2:$B$102,2,0))</f>
        <v/>
      </c>
      <c r="I97" s="14" t="str">
        <f>IF(ISNA(VLOOKUP(ITEMS!M97,'Menus, Tax Rules'!$C$2:$D$102,2,0)),"",VLOOKUP(ITEMS!M97,'Menus, Tax Rules'!$C$2:$D$102,2,0))</f>
        <v/>
      </c>
      <c r="J97" s="14" t="str">
        <f>IF(ITEMS!K97="","",ITEMS!K97)</f>
        <v/>
      </c>
      <c r="K97" s="14" t="str">
        <f>IF(ITEMS!N97="","",ITEMS!N97)</f>
        <v/>
      </c>
      <c r="L97" s="14" t="str">
        <f>IF(ITEMS!O97="","",ITEMS!O97)</f>
        <v/>
      </c>
      <c r="M97" s="14" t="str">
        <f>IF(ITEMS!P97="","",ITEMS!P97)</f>
        <v/>
      </c>
      <c r="N97" s="14" t="str">
        <f>IF(ITEMS!R97="","",ITEMS!R97)</f>
        <v/>
      </c>
    </row>
    <row r="98" spans="1:14">
      <c r="A98" s="14" t="str">
        <f>IF(ITEMS!A98="","",ITEMS!A98)</f>
        <v/>
      </c>
      <c r="B98" s="14" t="str">
        <f>IF(ITEMS!B98="","",ITEMS!B98)</f>
        <v/>
      </c>
      <c r="C98" s="14" t="str">
        <f>IF(ITEMS!C98="","",ITEMS!C98)</f>
        <v/>
      </c>
      <c r="D98" s="14" t="str">
        <f>IF(ITEMS!D98="","",ITEMS!D98)</f>
        <v/>
      </c>
      <c r="E98" s="14" t="str">
        <f>IF(ISNA(VLOOKUP(ITEMS!H98,Categories!$F$179:$G$628,2,0)),"",VLOOKUP(ITEMS!H98,Categories!$F$179:$G$628,2,0))</f>
        <v/>
      </c>
      <c r="F98" s="15" t="str">
        <f>IF(ITEMS!I98="","",ITEMS!I98)</f>
        <v/>
      </c>
      <c r="G98" s="14" t="str">
        <f>IF(ISNA(VLOOKUP(ITEMS!J98,'Menus, Tax Rules'!$E$2:$F$102,2,0)),"",VLOOKUP(ITEMS!J98,'Menus, Tax Rules'!$E$2:$F$102,2,0))</f>
        <v/>
      </c>
      <c r="H98" s="14" t="str">
        <f>IF(ISNA(VLOOKUP(ITEMS!L98,'Menus, Tax Rules'!$A$2:$B$102,2,0)),"",VLOOKUP(ITEMS!L98,'Menus, Tax Rules'!$A$2:$B$102,2,0))</f>
        <v/>
      </c>
      <c r="I98" s="14" t="str">
        <f>IF(ISNA(VLOOKUP(ITEMS!M98,'Menus, Tax Rules'!$C$2:$D$102,2,0)),"",VLOOKUP(ITEMS!M98,'Menus, Tax Rules'!$C$2:$D$102,2,0))</f>
        <v/>
      </c>
      <c r="J98" s="14" t="str">
        <f>IF(ITEMS!K98="","",ITEMS!K98)</f>
        <v/>
      </c>
      <c r="K98" s="14" t="str">
        <f>IF(ITEMS!N98="","",ITEMS!N98)</f>
        <v/>
      </c>
      <c r="L98" s="14" t="str">
        <f>IF(ITEMS!O98="","",ITEMS!O98)</f>
        <v/>
      </c>
      <c r="M98" s="14" t="str">
        <f>IF(ITEMS!P98="","",ITEMS!P98)</f>
        <v/>
      </c>
      <c r="N98" s="14" t="str">
        <f>IF(ITEMS!R98="","",ITEMS!R98)</f>
        <v/>
      </c>
    </row>
    <row r="99" spans="1:14">
      <c r="A99" s="14" t="str">
        <f>IF(ITEMS!A99="","",ITEMS!A99)</f>
        <v/>
      </c>
      <c r="B99" s="14" t="str">
        <f>IF(ITEMS!B99="","",ITEMS!B99)</f>
        <v/>
      </c>
      <c r="C99" s="14" t="str">
        <f>IF(ITEMS!C99="","",ITEMS!C99)</f>
        <v/>
      </c>
      <c r="D99" s="14" t="str">
        <f>IF(ITEMS!D99="","",ITEMS!D99)</f>
        <v/>
      </c>
      <c r="E99" s="14" t="str">
        <f>IF(ISNA(VLOOKUP(ITEMS!H99,Categories!$F$179:$G$628,2,0)),"",VLOOKUP(ITEMS!H99,Categories!$F$179:$G$628,2,0))</f>
        <v/>
      </c>
      <c r="F99" s="15" t="str">
        <f>IF(ITEMS!I99="","",ITEMS!I99)</f>
        <v/>
      </c>
      <c r="G99" s="14" t="str">
        <f>IF(ISNA(VLOOKUP(ITEMS!J99,'Menus, Tax Rules'!$E$2:$F$102,2,0)),"",VLOOKUP(ITEMS!J99,'Menus, Tax Rules'!$E$2:$F$102,2,0))</f>
        <v/>
      </c>
      <c r="H99" s="14" t="str">
        <f>IF(ISNA(VLOOKUP(ITEMS!L99,'Menus, Tax Rules'!$A$2:$B$102,2,0)),"",VLOOKUP(ITEMS!L99,'Menus, Tax Rules'!$A$2:$B$102,2,0))</f>
        <v/>
      </c>
      <c r="I99" s="14" t="str">
        <f>IF(ISNA(VLOOKUP(ITEMS!M99,'Menus, Tax Rules'!$C$2:$D$102,2,0)),"",VLOOKUP(ITEMS!M99,'Menus, Tax Rules'!$C$2:$D$102,2,0))</f>
        <v/>
      </c>
      <c r="J99" s="14" t="str">
        <f>IF(ITEMS!K99="","",ITEMS!K99)</f>
        <v/>
      </c>
      <c r="K99" s="14" t="str">
        <f>IF(ITEMS!N99="","",ITEMS!N99)</f>
        <v/>
      </c>
      <c r="L99" s="14" t="str">
        <f>IF(ITEMS!O99="","",ITEMS!O99)</f>
        <v/>
      </c>
      <c r="M99" s="14" t="str">
        <f>IF(ITEMS!P99="","",ITEMS!P99)</f>
        <v/>
      </c>
      <c r="N99" s="14" t="str">
        <f>IF(ITEMS!R99="","",ITEMS!R99)</f>
        <v/>
      </c>
    </row>
    <row r="100" spans="1:14">
      <c r="A100" s="14" t="str">
        <f>IF(ITEMS!A100="","",ITEMS!A100)</f>
        <v/>
      </c>
      <c r="B100" s="14" t="str">
        <f>IF(ITEMS!B100="","",ITEMS!B100)</f>
        <v/>
      </c>
      <c r="C100" s="14" t="str">
        <f>IF(ITEMS!C100="","",ITEMS!C100)</f>
        <v/>
      </c>
      <c r="D100" s="14" t="str">
        <f>IF(ITEMS!D100="","",ITEMS!D100)</f>
        <v/>
      </c>
      <c r="E100" s="14" t="str">
        <f>IF(ISNA(VLOOKUP(ITEMS!H100,Categories!$F$179:$G$628,2,0)),"",VLOOKUP(ITEMS!H100,Categories!$F$179:$G$628,2,0))</f>
        <v/>
      </c>
      <c r="F100" s="15" t="str">
        <f>IF(ITEMS!I100="","",ITEMS!I100)</f>
        <v/>
      </c>
      <c r="G100" s="14" t="str">
        <f>IF(ISNA(VLOOKUP(ITEMS!J100,'Menus, Tax Rules'!$E$2:$F$102,2,0)),"",VLOOKUP(ITEMS!J100,'Menus, Tax Rules'!$E$2:$F$102,2,0))</f>
        <v/>
      </c>
      <c r="H100" s="14" t="str">
        <f>IF(ISNA(VLOOKUP(ITEMS!L100,'Menus, Tax Rules'!$A$2:$B$102,2,0)),"",VLOOKUP(ITEMS!L100,'Menus, Tax Rules'!$A$2:$B$102,2,0))</f>
        <v/>
      </c>
      <c r="I100" s="14" t="str">
        <f>IF(ISNA(VLOOKUP(ITEMS!M100,'Menus, Tax Rules'!$C$2:$D$102,2,0)),"",VLOOKUP(ITEMS!M100,'Menus, Tax Rules'!$C$2:$D$102,2,0))</f>
        <v/>
      </c>
      <c r="J100" s="14" t="str">
        <f>IF(ITEMS!K100="","",ITEMS!K100)</f>
        <v/>
      </c>
      <c r="K100" s="14" t="str">
        <f>IF(ITEMS!N100="","",ITEMS!N100)</f>
        <v/>
      </c>
      <c r="L100" s="14" t="str">
        <f>IF(ITEMS!O100="","",ITEMS!O100)</f>
        <v/>
      </c>
      <c r="M100" s="14" t="str">
        <f>IF(ITEMS!P100="","",ITEMS!P100)</f>
        <v/>
      </c>
      <c r="N100" s="14" t="str">
        <f>IF(ITEMS!R100="","",ITEMS!R100)</f>
        <v/>
      </c>
    </row>
    <row r="101" spans="1:14">
      <c r="A101" s="14" t="str">
        <f>IF(ITEMS!A101="","",ITEMS!A101)</f>
        <v/>
      </c>
      <c r="B101" s="14" t="str">
        <f>IF(ITEMS!B101="","",ITEMS!B101)</f>
        <v/>
      </c>
      <c r="C101" s="14" t="str">
        <f>IF(ITEMS!C101="","",ITEMS!C101)</f>
        <v/>
      </c>
      <c r="D101" s="14" t="str">
        <f>IF(ITEMS!D101="","",ITEMS!D101)</f>
        <v/>
      </c>
      <c r="E101" s="14" t="str">
        <f>IF(ISNA(VLOOKUP(ITEMS!H101,Categories!$F$179:$G$628,2,0)),"",VLOOKUP(ITEMS!H101,Categories!$F$179:$G$628,2,0))</f>
        <v/>
      </c>
      <c r="F101" s="15" t="str">
        <f>IF(ITEMS!I101="","",ITEMS!I101)</f>
        <v/>
      </c>
      <c r="G101" s="14" t="str">
        <f>IF(ISNA(VLOOKUP(ITEMS!J101,'Menus, Tax Rules'!$E$2:$F$102,2,0)),"",VLOOKUP(ITEMS!J101,'Menus, Tax Rules'!$E$2:$F$102,2,0))</f>
        <v/>
      </c>
      <c r="H101" s="14" t="str">
        <f>IF(ISNA(VLOOKUP(ITEMS!L101,'Menus, Tax Rules'!$A$2:$B$102,2,0)),"",VLOOKUP(ITEMS!L101,'Menus, Tax Rules'!$A$2:$B$102,2,0))</f>
        <v/>
      </c>
      <c r="I101" s="14" t="str">
        <f>IF(ISNA(VLOOKUP(ITEMS!M101,'Menus, Tax Rules'!$C$2:$D$102,2,0)),"",VLOOKUP(ITEMS!M101,'Menus, Tax Rules'!$C$2:$D$102,2,0))</f>
        <v/>
      </c>
      <c r="J101" s="14" t="str">
        <f>IF(ITEMS!K101="","",ITEMS!K101)</f>
        <v/>
      </c>
      <c r="K101" s="14" t="str">
        <f>IF(ITEMS!N101="","",ITEMS!N101)</f>
        <v/>
      </c>
      <c r="L101" s="14" t="str">
        <f>IF(ITEMS!O101="","",ITEMS!O101)</f>
        <v/>
      </c>
      <c r="M101" s="14" t="str">
        <f>IF(ITEMS!P101="","",ITEMS!P101)</f>
        <v/>
      </c>
      <c r="N101" s="14" t="str">
        <f>IF(ITEMS!R101="","",ITEMS!R101)</f>
        <v/>
      </c>
    </row>
    <row r="102" spans="1:14">
      <c r="A102" s="14" t="str">
        <f>IF(ITEMS!A102="","",ITEMS!A102)</f>
        <v/>
      </c>
      <c r="B102" s="14" t="str">
        <f>IF(ITEMS!B102="","",ITEMS!B102)</f>
        <v/>
      </c>
      <c r="C102" s="14" t="str">
        <f>IF(ITEMS!C102="","",ITEMS!C102)</f>
        <v/>
      </c>
      <c r="D102" s="14" t="str">
        <f>IF(ITEMS!D102="","",ITEMS!D102)</f>
        <v/>
      </c>
      <c r="E102" s="14" t="str">
        <f>IF(ISNA(VLOOKUP(ITEMS!H102,Categories!$F$179:$G$628,2,0)),"",VLOOKUP(ITEMS!H102,Categories!$F$179:$G$628,2,0))</f>
        <v/>
      </c>
      <c r="F102" s="15" t="str">
        <f>IF(ITEMS!I102="","",ITEMS!I102)</f>
        <v/>
      </c>
      <c r="G102" s="14" t="str">
        <f>IF(ISNA(VLOOKUP(ITEMS!J102,'Menus, Tax Rules'!$E$2:$F$102,2,0)),"",VLOOKUP(ITEMS!J102,'Menus, Tax Rules'!$E$2:$F$102,2,0))</f>
        <v/>
      </c>
      <c r="H102" s="14" t="str">
        <f>IF(ISNA(VLOOKUP(ITEMS!L102,'Menus, Tax Rules'!$A$2:$B$102,2,0)),"",VLOOKUP(ITEMS!L102,'Menus, Tax Rules'!$A$2:$B$102,2,0))</f>
        <v/>
      </c>
      <c r="I102" s="14" t="str">
        <f>IF(ISNA(VLOOKUP(ITEMS!M102,'Menus, Tax Rules'!$C$2:$D$102,2,0)),"",VLOOKUP(ITEMS!M102,'Menus, Tax Rules'!$C$2:$D$102,2,0))</f>
        <v/>
      </c>
      <c r="J102" s="14" t="str">
        <f>IF(ITEMS!K102="","",ITEMS!K102)</f>
        <v/>
      </c>
      <c r="K102" s="14" t="str">
        <f>IF(ITEMS!N102="","",ITEMS!N102)</f>
        <v/>
      </c>
      <c r="L102" s="14" t="str">
        <f>IF(ITEMS!O102="","",ITEMS!O102)</f>
        <v/>
      </c>
      <c r="M102" s="14" t="str">
        <f>IF(ITEMS!P102="","",ITEMS!P102)</f>
        <v/>
      </c>
      <c r="N102" s="14" t="str">
        <f>IF(ITEMS!R102="","",ITEMS!R102)</f>
        <v/>
      </c>
    </row>
    <row r="103" spans="1:14">
      <c r="A103" s="14" t="str">
        <f>IF(ITEMS!A103="","",ITEMS!A103)</f>
        <v/>
      </c>
      <c r="B103" s="14" t="str">
        <f>IF(ITEMS!B103="","",ITEMS!B103)</f>
        <v/>
      </c>
      <c r="C103" s="14" t="str">
        <f>IF(ITEMS!C103="","",ITEMS!C103)</f>
        <v/>
      </c>
      <c r="D103" s="14" t="str">
        <f>IF(ITEMS!D103="","",ITEMS!D103)</f>
        <v/>
      </c>
      <c r="E103" s="14" t="str">
        <f>IF(ISNA(VLOOKUP(ITEMS!H103,Categories!$F$179:$G$628,2,0)),"",VLOOKUP(ITEMS!H103,Categories!$F$179:$G$628,2,0))</f>
        <v/>
      </c>
      <c r="F103" s="15" t="str">
        <f>IF(ITEMS!I103="","",ITEMS!I103)</f>
        <v/>
      </c>
      <c r="G103" s="14" t="str">
        <f>IF(ISNA(VLOOKUP(ITEMS!J103,'Menus, Tax Rules'!$E$2:$F$102,2,0)),"",VLOOKUP(ITEMS!J103,'Menus, Tax Rules'!$E$2:$F$102,2,0))</f>
        <v/>
      </c>
      <c r="H103" s="14" t="str">
        <f>IF(ISNA(VLOOKUP(ITEMS!L103,'Menus, Tax Rules'!$A$2:$B$102,2,0)),"",VLOOKUP(ITEMS!L103,'Menus, Tax Rules'!$A$2:$B$102,2,0))</f>
        <v/>
      </c>
      <c r="I103" s="14" t="str">
        <f>IF(ISNA(VLOOKUP(ITEMS!M103,'Menus, Tax Rules'!$C$2:$D$102,2,0)),"",VLOOKUP(ITEMS!M103,'Menus, Tax Rules'!$C$2:$D$102,2,0))</f>
        <v/>
      </c>
      <c r="J103" s="14" t="str">
        <f>IF(ITEMS!K103="","",ITEMS!K103)</f>
        <v/>
      </c>
      <c r="K103" s="14" t="str">
        <f>IF(ITEMS!N103="","",ITEMS!N103)</f>
        <v/>
      </c>
      <c r="L103" s="14" t="str">
        <f>IF(ITEMS!O103="","",ITEMS!O103)</f>
        <v/>
      </c>
      <c r="M103" s="14" t="str">
        <f>IF(ITEMS!P103="","",ITEMS!P103)</f>
        <v/>
      </c>
      <c r="N103" s="14" t="str">
        <f>IF(ITEMS!R103="","",ITEMS!R103)</f>
        <v/>
      </c>
    </row>
    <row r="104" spans="1:14">
      <c r="A104" s="14" t="str">
        <f>IF(ITEMS!A104="","",ITEMS!A104)</f>
        <v/>
      </c>
      <c r="B104" s="14" t="str">
        <f>IF(ITEMS!B104="","",ITEMS!B104)</f>
        <v/>
      </c>
      <c r="C104" s="14" t="str">
        <f>IF(ITEMS!C104="","",ITEMS!C104)</f>
        <v/>
      </c>
      <c r="D104" s="14" t="str">
        <f>IF(ITEMS!D104="","",ITEMS!D104)</f>
        <v/>
      </c>
      <c r="E104" s="14" t="str">
        <f>IF(ISNA(VLOOKUP(ITEMS!H104,Categories!$F$179:$G$628,2,0)),"",VLOOKUP(ITEMS!H104,Categories!$F$179:$G$628,2,0))</f>
        <v/>
      </c>
      <c r="F104" s="15" t="str">
        <f>IF(ITEMS!I104="","",ITEMS!I104)</f>
        <v/>
      </c>
      <c r="G104" s="14" t="str">
        <f>IF(ISNA(VLOOKUP(ITEMS!J104,'Menus, Tax Rules'!$E$2:$F$102,2,0)),"",VLOOKUP(ITEMS!J104,'Menus, Tax Rules'!$E$2:$F$102,2,0))</f>
        <v/>
      </c>
      <c r="H104" s="14" t="str">
        <f>IF(ISNA(VLOOKUP(ITEMS!L104,'Menus, Tax Rules'!$A$2:$B$102,2,0)),"",VLOOKUP(ITEMS!L104,'Menus, Tax Rules'!$A$2:$B$102,2,0))</f>
        <v/>
      </c>
      <c r="I104" s="14" t="str">
        <f>IF(ISNA(VLOOKUP(ITEMS!M104,'Menus, Tax Rules'!$C$2:$D$102,2,0)),"",VLOOKUP(ITEMS!M104,'Menus, Tax Rules'!$C$2:$D$102,2,0))</f>
        <v/>
      </c>
      <c r="J104" s="14" t="str">
        <f>IF(ITEMS!K104="","",ITEMS!K104)</f>
        <v/>
      </c>
      <c r="K104" s="14" t="str">
        <f>IF(ITEMS!N104="","",ITEMS!N104)</f>
        <v/>
      </c>
      <c r="L104" s="14" t="str">
        <f>IF(ITEMS!O104="","",ITEMS!O104)</f>
        <v/>
      </c>
      <c r="M104" s="14" t="str">
        <f>IF(ITEMS!P104="","",ITEMS!P104)</f>
        <v/>
      </c>
      <c r="N104" s="14" t="str">
        <f>IF(ITEMS!R104="","",ITEMS!R104)</f>
        <v/>
      </c>
    </row>
    <row r="105" spans="1:14">
      <c r="A105" s="14" t="str">
        <f>IF(ITEMS!A105="","",ITEMS!A105)</f>
        <v/>
      </c>
      <c r="B105" s="14" t="str">
        <f>IF(ITEMS!B105="","",ITEMS!B105)</f>
        <v/>
      </c>
      <c r="C105" s="14" t="str">
        <f>IF(ITEMS!C105="","",ITEMS!C105)</f>
        <v/>
      </c>
      <c r="D105" s="14" t="str">
        <f>IF(ITEMS!D105="","",ITEMS!D105)</f>
        <v/>
      </c>
      <c r="E105" s="14" t="str">
        <f>IF(ISNA(VLOOKUP(ITEMS!H105,Categories!$F$179:$G$628,2,0)),"",VLOOKUP(ITEMS!H105,Categories!$F$179:$G$628,2,0))</f>
        <v/>
      </c>
      <c r="F105" s="15" t="str">
        <f>IF(ITEMS!I105="","",ITEMS!I105)</f>
        <v/>
      </c>
      <c r="G105" s="14" t="str">
        <f>IF(ISNA(VLOOKUP(ITEMS!J105,'Menus, Tax Rules'!$E$2:$F$102,2,0)),"",VLOOKUP(ITEMS!J105,'Menus, Tax Rules'!$E$2:$F$102,2,0))</f>
        <v/>
      </c>
      <c r="H105" s="14" t="str">
        <f>IF(ISNA(VLOOKUP(ITEMS!L105,'Menus, Tax Rules'!$A$2:$B$102,2,0)),"",VLOOKUP(ITEMS!L105,'Menus, Tax Rules'!$A$2:$B$102,2,0))</f>
        <v/>
      </c>
      <c r="I105" s="14" t="str">
        <f>IF(ISNA(VLOOKUP(ITEMS!M105,'Menus, Tax Rules'!$C$2:$D$102,2,0)),"",VLOOKUP(ITEMS!M105,'Menus, Tax Rules'!$C$2:$D$102,2,0))</f>
        <v/>
      </c>
      <c r="J105" s="14" t="str">
        <f>IF(ITEMS!K105="","",ITEMS!K105)</f>
        <v/>
      </c>
      <c r="K105" s="14" t="str">
        <f>IF(ITEMS!N105="","",ITEMS!N105)</f>
        <v/>
      </c>
      <c r="L105" s="14" t="str">
        <f>IF(ITEMS!O105="","",ITEMS!O105)</f>
        <v/>
      </c>
      <c r="M105" s="14" t="str">
        <f>IF(ITEMS!P105="","",ITEMS!P105)</f>
        <v/>
      </c>
      <c r="N105" s="14" t="str">
        <f>IF(ITEMS!R105="","",ITEMS!R105)</f>
        <v/>
      </c>
    </row>
    <row r="106" spans="1:14">
      <c r="A106" s="14" t="str">
        <f>IF(ITEMS!A106="","",ITEMS!A106)</f>
        <v/>
      </c>
      <c r="B106" s="14" t="str">
        <f>IF(ITEMS!B106="","",ITEMS!B106)</f>
        <v/>
      </c>
      <c r="C106" s="14" t="str">
        <f>IF(ITEMS!C106="","",ITEMS!C106)</f>
        <v/>
      </c>
      <c r="D106" s="14" t="str">
        <f>IF(ITEMS!D106="","",ITEMS!D106)</f>
        <v/>
      </c>
      <c r="E106" s="14" t="str">
        <f>IF(ISNA(VLOOKUP(ITEMS!H106,Categories!$F$179:$G$628,2,0)),"",VLOOKUP(ITEMS!H106,Categories!$F$179:$G$628,2,0))</f>
        <v/>
      </c>
      <c r="F106" s="15" t="str">
        <f>IF(ITEMS!I106="","",ITEMS!I106)</f>
        <v/>
      </c>
      <c r="G106" s="14" t="str">
        <f>IF(ISNA(VLOOKUP(ITEMS!J106,'Menus, Tax Rules'!$E$2:$F$102,2,0)),"",VLOOKUP(ITEMS!J106,'Menus, Tax Rules'!$E$2:$F$102,2,0))</f>
        <v/>
      </c>
      <c r="H106" s="14" t="str">
        <f>IF(ISNA(VLOOKUP(ITEMS!L106,'Menus, Tax Rules'!$A$2:$B$102,2,0)),"",VLOOKUP(ITEMS!L106,'Menus, Tax Rules'!$A$2:$B$102,2,0))</f>
        <v/>
      </c>
      <c r="I106" s="14" t="str">
        <f>IF(ISNA(VLOOKUP(ITEMS!M106,'Menus, Tax Rules'!$C$2:$D$102,2,0)),"",VLOOKUP(ITEMS!M106,'Menus, Tax Rules'!$C$2:$D$102,2,0))</f>
        <v/>
      </c>
      <c r="J106" s="14" t="str">
        <f>IF(ITEMS!K106="","",ITEMS!K106)</f>
        <v/>
      </c>
      <c r="K106" s="14" t="str">
        <f>IF(ITEMS!N106="","",ITEMS!N106)</f>
        <v/>
      </c>
      <c r="L106" s="14" t="str">
        <f>IF(ITEMS!O106="","",ITEMS!O106)</f>
        <v/>
      </c>
      <c r="M106" s="14" t="str">
        <f>IF(ITEMS!P106="","",ITEMS!P106)</f>
        <v/>
      </c>
      <c r="N106" s="14" t="str">
        <f>IF(ITEMS!R106="","",ITEMS!R106)</f>
        <v/>
      </c>
    </row>
    <row r="107" spans="1:14">
      <c r="A107" s="14" t="str">
        <f>IF(ITEMS!A107="","",ITEMS!A107)</f>
        <v/>
      </c>
      <c r="B107" s="14" t="str">
        <f>IF(ITEMS!B107="","",ITEMS!B107)</f>
        <v/>
      </c>
      <c r="C107" s="14" t="str">
        <f>IF(ITEMS!C107="","",ITEMS!C107)</f>
        <v/>
      </c>
      <c r="D107" s="14" t="str">
        <f>IF(ITEMS!D107="","",ITEMS!D107)</f>
        <v/>
      </c>
      <c r="E107" s="14" t="str">
        <f>IF(ISNA(VLOOKUP(ITEMS!H107,Categories!$F$179:$G$628,2,0)),"",VLOOKUP(ITEMS!H107,Categories!$F$179:$G$628,2,0))</f>
        <v/>
      </c>
      <c r="F107" s="15" t="str">
        <f>IF(ITEMS!I107="","",ITEMS!I107)</f>
        <v/>
      </c>
      <c r="G107" s="14" t="str">
        <f>IF(ISNA(VLOOKUP(ITEMS!J107,'Menus, Tax Rules'!$E$2:$F$102,2,0)),"",VLOOKUP(ITEMS!J107,'Menus, Tax Rules'!$E$2:$F$102,2,0))</f>
        <v/>
      </c>
      <c r="H107" s="14" t="str">
        <f>IF(ISNA(VLOOKUP(ITEMS!L107,'Menus, Tax Rules'!$A$2:$B$102,2,0)),"",VLOOKUP(ITEMS!L107,'Menus, Tax Rules'!$A$2:$B$102,2,0))</f>
        <v/>
      </c>
      <c r="I107" s="14" t="str">
        <f>IF(ISNA(VLOOKUP(ITEMS!M107,'Menus, Tax Rules'!$C$2:$D$102,2,0)),"",VLOOKUP(ITEMS!M107,'Menus, Tax Rules'!$C$2:$D$102,2,0))</f>
        <v/>
      </c>
      <c r="J107" s="14" t="str">
        <f>IF(ITEMS!K107="","",ITEMS!K107)</f>
        <v/>
      </c>
      <c r="K107" s="14" t="str">
        <f>IF(ITEMS!N107="","",ITEMS!N107)</f>
        <v/>
      </c>
      <c r="L107" s="14" t="str">
        <f>IF(ITEMS!O107="","",ITEMS!O107)</f>
        <v/>
      </c>
      <c r="M107" s="14" t="str">
        <f>IF(ITEMS!P107="","",ITEMS!P107)</f>
        <v/>
      </c>
      <c r="N107" s="14" t="str">
        <f>IF(ITEMS!R107="","",ITEMS!R107)</f>
        <v/>
      </c>
    </row>
    <row r="108" spans="1:14">
      <c r="A108" s="14" t="str">
        <f>IF(ITEMS!A108="","",ITEMS!A108)</f>
        <v/>
      </c>
      <c r="B108" s="14" t="str">
        <f>IF(ITEMS!B108="","",ITEMS!B108)</f>
        <v/>
      </c>
      <c r="C108" s="14" t="str">
        <f>IF(ITEMS!C108="","",ITEMS!C108)</f>
        <v/>
      </c>
      <c r="D108" s="14" t="str">
        <f>IF(ITEMS!D108="","",ITEMS!D108)</f>
        <v/>
      </c>
      <c r="E108" s="14" t="str">
        <f>IF(ISNA(VLOOKUP(ITEMS!H108,Categories!$F$179:$G$628,2,0)),"",VLOOKUP(ITEMS!H108,Categories!$F$179:$G$628,2,0))</f>
        <v/>
      </c>
      <c r="F108" s="15" t="str">
        <f>IF(ITEMS!I108="","",ITEMS!I108)</f>
        <v/>
      </c>
      <c r="G108" s="14" t="str">
        <f>IF(ISNA(VLOOKUP(ITEMS!J108,'Menus, Tax Rules'!$E$2:$F$102,2,0)),"",VLOOKUP(ITEMS!J108,'Menus, Tax Rules'!$E$2:$F$102,2,0))</f>
        <v/>
      </c>
      <c r="H108" s="14" t="str">
        <f>IF(ISNA(VLOOKUP(ITEMS!L108,'Menus, Tax Rules'!$A$2:$B$102,2,0)),"",VLOOKUP(ITEMS!L108,'Menus, Tax Rules'!$A$2:$B$102,2,0))</f>
        <v/>
      </c>
      <c r="I108" s="14" t="str">
        <f>IF(ISNA(VLOOKUP(ITEMS!M108,'Menus, Tax Rules'!$C$2:$D$102,2,0)),"",VLOOKUP(ITEMS!M108,'Menus, Tax Rules'!$C$2:$D$102,2,0))</f>
        <v/>
      </c>
      <c r="J108" s="14" t="str">
        <f>IF(ITEMS!K108="","",ITEMS!K108)</f>
        <v/>
      </c>
      <c r="K108" s="14" t="str">
        <f>IF(ITEMS!N108="","",ITEMS!N108)</f>
        <v/>
      </c>
      <c r="L108" s="14" t="str">
        <f>IF(ITEMS!O108="","",ITEMS!O108)</f>
        <v/>
      </c>
      <c r="M108" s="14" t="str">
        <f>IF(ITEMS!P108="","",ITEMS!P108)</f>
        <v/>
      </c>
      <c r="N108" s="14" t="str">
        <f>IF(ITEMS!R108="","",ITEMS!R108)</f>
        <v/>
      </c>
    </row>
    <row r="109" spans="1:14">
      <c r="A109" s="14" t="str">
        <f>IF(ITEMS!A109="","",ITEMS!A109)</f>
        <v/>
      </c>
      <c r="B109" s="14" t="str">
        <f>IF(ITEMS!B109="","",ITEMS!B109)</f>
        <v/>
      </c>
      <c r="C109" s="14" t="str">
        <f>IF(ITEMS!C109="","",ITEMS!C109)</f>
        <v/>
      </c>
      <c r="D109" s="14" t="str">
        <f>IF(ITEMS!D109="","",ITEMS!D109)</f>
        <v/>
      </c>
      <c r="E109" s="14" t="str">
        <f>IF(ISNA(VLOOKUP(ITEMS!H109,Categories!$F$179:$G$628,2,0)),"",VLOOKUP(ITEMS!H109,Categories!$F$179:$G$628,2,0))</f>
        <v/>
      </c>
      <c r="F109" s="15" t="str">
        <f>IF(ITEMS!I109="","",ITEMS!I109)</f>
        <v/>
      </c>
      <c r="G109" s="14" t="str">
        <f>IF(ISNA(VLOOKUP(ITEMS!J109,'Menus, Tax Rules'!$E$2:$F$102,2,0)),"",VLOOKUP(ITEMS!J109,'Menus, Tax Rules'!$E$2:$F$102,2,0))</f>
        <v/>
      </c>
      <c r="H109" s="14" t="str">
        <f>IF(ISNA(VLOOKUP(ITEMS!L109,'Menus, Tax Rules'!$A$2:$B$102,2,0)),"",VLOOKUP(ITEMS!L109,'Menus, Tax Rules'!$A$2:$B$102,2,0))</f>
        <v/>
      </c>
      <c r="I109" s="14" t="str">
        <f>IF(ISNA(VLOOKUP(ITEMS!M109,'Menus, Tax Rules'!$C$2:$D$102,2,0)),"",VLOOKUP(ITEMS!M109,'Menus, Tax Rules'!$C$2:$D$102,2,0))</f>
        <v/>
      </c>
      <c r="J109" s="14" t="str">
        <f>IF(ITEMS!K109="","",ITEMS!K109)</f>
        <v/>
      </c>
      <c r="K109" s="14" t="str">
        <f>IF(ITEMS!N109="","",ITEMS!N109)</f>
        <v/>
      </c>
      <c r="L109" s="14" t="str">
        <f>IF(ITEMS!O109="","",ITEMS!O109)</f>
        <v/>
      </c>
      <c r="M109" s="14" t="str">
        <f>IF(ITEMS!P109="","",ITEMS!P109)</f>
        <v/>
      </c>
      <c r="N109" s="14" t="str">
        <f>IF(ITEMS!R109="","",ITEMS!R109)</f>
        <v/>
      </c>
    </row>
    <row r="110" spans="1:14">
      <c r="A110" s="14" t="str">
        <f>IF(ITEMS!A110="","",ITEMS!A110)</f>
        <v/>
      </c>
      <c r="B110" s="14" t="str">
        <f>IF(ITEMS!B110="","",ITEMS!B110)</f>
        <v/>
      </c>
      <c r="C110" s="14" t="str">
        <f>IF(ITEMS!C110="","",ITEMS!C110)</f>
        <v/>
      </c>
      <c r="D110" s="14" t="str">
        <f>IF(ITEMS!D110="","",ITEMS!D110)</f>
        <v/>
      </c>
      <c r="E110" s="14" t="str">
        <f>IF(ISNA(VLOOKUP(ITEMS!H110,Categories!$F$179:$G$628,2,0)),"",VLOOKUP(ITEMS!H110,Categories!$F$179:$G$628,2,0))</f>
        <v/>
      </c>
      <c r="F110" s="15" t="str">
        <f>IF(ITEMS!I110="","",ITEMS!I110)</f>
        <v/>
      </c>
      <c r="G110" s="14" t="str">
        <f>IF(ISNA(VLOOKUP(ITEMS!J110,'Menus, Tax Rules'!$E$2:$F$102,2,0)),"",VLOOKUP(ITEMS!J110,'Menus, Tax Rules'!$E$2:$F$102,2,0))</f>
        <v/>
      </c>
      <c r="H110" s="14" t="str">
        <f>IF(ISNA(VLOOKUP(ITEMS!L110,'Menus, Tax Rules'!$A$2:$B$102,2,0)),"",VLOOKUP(ITEMS!L110,'Menus, Tax Rules'!$A$2:$B$102,2,0))</f>
        <v/>
      </c>
      <c r="I110" s="14" t="str">
        <f>IF(ISNA(VLOOKUP(ITEMS!M110,'Menus, Tax Rules'!$C$2:$D$102,2,0)),"",VLOOKUP(ITEMS!M110,'Menus, Tax Rules'!$C$2:$D$102,2,0))</f>
        <v/>
      </c>
      <c r="J110" s="14" t="str">
        <f>IF(ITEMS!K110="","",ITEMS!K110)</f>
        <v/>
      </c>
      <c r="K110" s="14" t="str">
        <f>IF(ITEMS!N110="","",ITEMS!N110)</f>
        <v/>
      </c>
      <c r="L110" s="14" t="str">
        <f>IF(ITEMS!O110="","",ITEMS!O110)</f>
        <v/>
      </c>
      <c r="M110" s="14" t="str">
        <f>IF(ITEMS!P110="","",ITEMS!P110)</f>
        <v/>
      </c>
      <c r="N110" s="14" t="str">
        <f>IF(ITEMS!R110="","",ITEMS!R110)</f>
        <v/>
      </c>
    </row>
    <row r="111" spans="1:14">
      <c r="A111" s="14" t="str">
        <f>IF(ITEMS!A111="","",ITEMS!A111)</f>
        <v/>
      </c>
      <c r="B111" s="14" t="str">
        <f>IF(ITEMS!B111="","",ITEMS!B111)</f>
        <v/>
      </c>
      <c r="C111" s="14" t="str">
        <f>IF(ITEMS!C111="","",ITEMS!C111)</f>
        <v/>
      </c>
      <c r="D111" s="14" t="str">
        <f>IF(ITEMS!D111="","",ITEMS!D111)</f>
        <v/>
      </c>
      <c r="E111" s="14" t="str">
        <f>IF(ISNA(VLOOKUP(ITEMS!H111,Categories!$F$179:$G$628,2,0)),"",VLOOKUP(ITEMS!H111,Categories!$F$179:$G$628,2,0))</f>
        <v/>
      </c>
      <c r="F111" s="15" t="str">
        <f>IF(ITEMS!I111="","",ITEMS!I111)</f>
        <v/>
      </c>
      <c r="G111" s="14" t="str">
        <f>IF(ISNA(VLOOKUP(ITEMS!J111,'Menus, Tax Rules'!$E$2:$F$102,2,0)),"",VLOOKUP(ITEMS!J111,'Menus, Tax Rules'!$E$2:$F$102,2,0))</f>
        <v/>
      </c>
      <c r="H111" s="14" t="str">
        <f>IF(ISNA(VLOOKUP(ITEMS!L111,'Menus, Tax Rules'!$A$2:$B$102,2,0)),"",VLOOKUP(ITEMS!L111,'Menus, Tax Rules'!$A$2:$B$102,2,0))</f>
        <v/>
      </c>
      <c r="I111" s="14" t="str">
        <f>IF(ISNA(VLOOKUP(ITEMS!M111,'Menus, Tax Rules'!$C$2:$D$102,2,0)),"",VLOOKUP(ITEMS!M111,'Menus, Tax Rules'!$C$2:$D$102,2,0))</f>
        <v/>
      </c>
      <c r="J111" s="14" t="str">
        <f>IF(ITEMS!K111="","",ITEMS!K111)</f>
        <v/>
      </c>
      <c r="K111" s="14" t="str">
        <f>IF(ITEMS!N111="","",ITEMS!N111)</f>
        <v/>
      </c>
      <c r="L111" s="14" t="str">
        <f>IF(ITEMS!O111="","",ITEMS!O111)</f>
        <v/>
      </c>
      <c r="M111" s="14" t="str">
        <f>IF(ITEMS!P111="","",ITEMS!P111)</f>
        <v/>
      </c>
      <c r="N111" s="14" t="str">
        <f>IF(ITEMS!R111="","",ITEMS!R111)</f>
        <v/>
      </c>
    </row>
    <row r="112" spans="1:14">
      <c r="A112" s="14" t="str">
        <f>IF(ITEMS!A112="","",ITEMS!A112)</f>
        <v/>
      </c>
      <c r="B112" s="14" t="str">
        <f>IF(ITEMS!B112="","",ITEMS!B112)</f>
        <v/>
      </c>
      <c r="C112" s="14" t="str">
        <f>IF(ITEMS!C112="","",ITEMS!C112)</f>
        <v/>
      </c>
      <c r="D112" s="14" t="str">
        <f>IF(ITEMS!D112="","",ITEMS!D112)</f>
        <v/>
      </c>
      <c r="E112" s="14" t="str">
        <f>IF(ISNA(VLOOKUP(ITEMS!H112,Categories!$F$179:$G$628,2,0)),"",VLOOKUP(ITEMS!H112,Categories!$F$179:$G$628,2,0))</f>
        <v/>
      </c>
      <c r="F112" s="15" t="str">
        <f>IF(ITEMS!I112="","",ITEMS!I112)</f>
        <v/>
      </c>
      <c r="G112" s="14" t="str">
        <f>IF(ISNA(VLOOKUP(ITEMS!J112,'Menus, Tax Rules'!$E$2:$F$102,2,0)),"",VLOOKUP(ITEMS!J112,'Menus, Tax Rules'!$E$2:$F$102,2,0))</f>
        <v/>
      </c>
      <c r="H112" s="14" t="str">
        <f>IF(ISNA(VLOOKUP(ITEMS!L112,'Menus, Tax Rules'!$A$2:$B$102,2,0)),"",VLOOKUP(ITEMS!L112,'Menus, Tax Rules'!$A$2:$B$102,2,0))</f>
        <v/>
      </c>
      <c r="I112" s="14" t="str">
        <f>IF(ISNA(VLOOKUP(ITEMS!M112,'Menus, Tax Rules'!$C$2:$D$102,2,0)),"",VLOOKUP(ITEMS!M112,'Menus, Tax Rules'!$C$2:$D$102,2,0))</f>
        <v/>
      </c>
      <c r="J112" s="14" t="str">
        <f>IF(ITEMS!K112="","",ITEMS!K112)</f>
        <v/>
      </c>
      <c r="K112" s="14" t="str">
        <f>IF(ITEMS!N112="","",ITEMS!N112)</f>
        <v/>
      </c>
      <c r="L112" s="14" t="str">
        <f>IF(ITEMS!O112="","",ITEMS!O112)</f>
        <v/>
      </c>
      <c r="M112" s="14" t="str">
        <f>IF(ITEMS!P112="","",ITEMS!P112)</f>
        <v/>
      </c>
      <c r="N112" s="14" t="str">
        <f>IF(ITEMS!R112="","",ITEMS!R112)</f>
        <v/>
      </c>
    </row>
    <row r="113" spans="1:14">
      <c r="A113" s="14" t="str">
        <f>IF(ITEMS!A113="","",ITEMS!A113)</f>
        <v/>
      </c>
      <c r="B113" s="14" t="str">
        <f>IF(ITEMS!B113="","",ITEMS!B113)</f>
        <v/>
      </c>
      <c r="C113" s="14" t="str">
        <f>IF(ITEMS!C113="","",ITEMS!C113)</f>
        <v/>
      </c>
      <c r="D113" s="14" t="str">
        <f>IF(ITEMS!D113="","",ITEMS!D113)</f>
        <v/>
      </c>
      <c r="E113" s="14" t="str">
        <f>IF(ISNA(VLOOKUP(ITEMS!H113,Categories!$F$179:$G$628,2,0)),"",VLOOKUP(ITEMS!H113,Categories!$F$179:$G$628,2,0))</f>
        <v/>
      </c>
      <c r="F113" s="15" t="str">
        <f>IF(ITEMS!I113="","",ITEMS!I113)</f>
        <v/>
      </c>
      <c r="G113" s="14" t="str">
        <f>IF(ISNA(VLOOKUP(ITEMS!J113,'Menus, Tax Rules'!$E$2:$F$102,2,0)),"",VLOOKUP(ITEMS!J113,'Menus, Tax Rules'!$E$2:$F$102,2,0))</f>
        <v/>
      </c>
      <c r="H113" s="14" t="str">
        <f>IF(ISNA(VLOOKUP(ITEMS!L113,'Menus, Tax Rules'!$A$2:$B$102,2,0)),"",VLOOKUP(ITEMS!L113,'Menus, Tax Rules'!$A$2:$B$102,2,0))</f>
        <v/>
      </c>
      <c r="I113" s="14" t="str">
        <f>IF(ISNA(VLOOKUP(ITEMS!M113,'Menus, Tax Rules'!$C$2:$D$102,2,0)),"",VLOOKUP(ITEMS!M113,'Menus, Tax Rules'!$C$2:$D$102,2,0))</f>
        <v/>
      </c>
      <c r="J113" s="14" t="str">
        <f>IF(ITEMS!K113="","",ITEMS!K113)</f>
        <v/>
      </c>
      <c r="K113" s="14" t="str">
        <f>IF(ITEMS!N113="","",ITEMS!N113)</f>
        <v/>
      </c>
      <c r="L113" s="14" t="str">
        <f>IF(ITEMS!O113="","",ITEMS!O113)</f>
        <v/>
      </c>
      <c r="M113" s="14" t="str">
        <f>IF(ITEMS!P113="","",ITEMS!P113)</f>
        <v/>
      </c>
      <c r="N113" s="14" t="str">
        <f>IF(ITEMS!R113="","",ITEMS!R113)</f>
        <v/>
      </c>
    </row>
    <row r="114" spans="1:14">
      <c r="A114" s="14" t="str">
        <f>IF(ITEMS!A114="","",ITEMS!A114)</f>
        <v/>
      </c>
      <c r="B114" s="14" t="str">
        <f>IF(ITEMS!B114="","",ITEMS!B114)</f>
        <v/>
      </c>
      <c r="C114" s="14" t="str">
        <f>IF(ITEMS!C114="","",ITEMS!C114)</f>
        <v/>
      </c>
      <c r="D114" s="14" t="str">
        <f>IF(ITEMS!D114="","",ITEMS!D114)</f>
        <v/>
      </c>
      <c r="E114" s="14" t="str">
        <f>IF(ISNA(VLOOKUP(ITEMS!H114,Categories!$F$179:$G$628,2,0)),"",VLOOKUP(ITEMS!H114,Categories!$F$179:$G$628,2,0))</f>
        <v/>
      </c>
      <c r="F114" s="15" t="str">
        <f>IF(ITEMS!I114="","",ITEMS!I114)</f>
        <v/>
      </c>
      <c r="G114" s="14" t="str">
        <f>IF(ISNA(VLOOKUP(ITEMS!J114,'Menus, Tax Rules'!$E$2:$F$102,2,0)),"",VLOOKUP(ITEMS!J114,'Menus, Tax Rules'!$E$2:$F$102,2,0))</f>
        <v/>
      </c>
      <c r="H114" s="14" t="str">
        <f>IF(ISNA(VLOOKUP(ITEMS!L114,'Menus, Tax Rules'!$A$2:$B$102,2,0)),"",VLOOKUP(ITEMS!L114,'Menus, Tax Rules'!$A$2:$B$102,2,0))</f>
        <v/>
      </c>
      <c r="I114" s="14" t="str">
        <f>IF(ISNA(VLOOKUP(ITEMS!M114,'Menus, Tax Rules'!$C$2:$D$102,2,0)),"",VLOOKUP(ITEMS!M114,'Menus, Tax Rules'!$C$2:$D$102,2,0))</f>
        <v/>
      </c>
      <c r="J114" s="14" t="str">
        <f>IF(ITEMS!K114="","",ITEMS!K114)</f>
        <v/>
      </c>
      <c r="K114" s="14" t="str">
        <f>IF(ITEMS!N114="","",ITEMS!N114)</f>
        <v/>
      </c>
      <c r="L114" s="14" t="str">
        <f>IF(ITEMS!O114="","",ITEMS!O114)</f>
        <v/>
      </c>
      <c r="M114" s="14" t="str">
        <f>IF(ITEMS!P114="","",ITEMS!P114)</f>
        <v/>
      </c>
      <c r="N114" s="14" t="str">
        <f>IF(ITEMS!R114="","",ITEMS!R114)</f>
        <v/>
      </c>
    </row>
    <row r="115" spans="1:14">
      <c r="A115" s="14" t="str">
        <f>IF(ITEMS!A115="","",ITEMS!A115)</f>
        <v/>
      </c>
      <c r="B115" s="14" t="str">
        <f>IF(ITEMS!B115="","",ITEMS!B115)</f>
        <v/>
      </c>
      <c r="C115" s="14" t="str">
        <f>IF(ITEMS!C115="","",ITEMS!C115)</f>
        <v/>
      </c>
      <c r="D115" s="14" t="str">
        <f>IF(ITEMS!D115="","",ITEMS!D115)</f>
        <v/>
      </c>
      <c r="E115" s="14" t="str">
        <f>IF(ISNA(VLOOKUP(ITEMS!H115,Categories!$F$179:$G$628,2,0)),"",VLOOKUP(ITEMS!H115,Categories!$F$179:$G$628,2,0))</f>
        <v/>
      </c>
      <c r="F115" s="15" t="str">
        <f>IF(ITEMS!I115="","",ITEMS!I115)</f>
        <v/>
      </c>
      <c r="G115" s="14" t="str">
        <f>IF(ISNA(VLOOKUP(ITEMS!J115,'Menus, Tax Rules'!$E$2:$F$102,2,0)),"",VLOOKUP(ITEMS!J115,'Menus, Tax Rules'!$E$2:$F$102,2,0))</f>
        <v/>
      </c>
      <c r="H115" s="14" t="str">
        <f>IF(ISNA(VLOOKUP(ITEMS!L115,'Menus, Tax Rules'!$A$2:$B$102,2,0)),"",VLOOKUP(ITEMS!L115,'Menus, Tax Rules'!$A$2:$B$102,2,0))</f>
        <v/>
      </c>
      <c r="I115" s="14" t="str">
        <f>IF(ISNA(VLOOKUP(ITEMS!M115,'Menus, Tax Rules'!$C$2:$D$102,2,0)),"",VLOOKUP(ITEMS!M115,'Menus, Tax Rules'!$C$2:$D$102,2,0))</f>
        <v/>
      </c>
      <c r="J115" s="14" t="str">
        <f>IF(ITEMS!K115="","",ITEMS!K115)</f>
        <v/>
      </c>
      <c r="K115" s="14" t="str">
        <f>IF(ITEMS!N115="","",ITEMS!N115)</f>
        <v/>
      </c>
      <c r="L115" s="14" t="str">
        <f>IF(ITEMS!O115="","",ITEMS!O115)</f>
        <v/>
      </c>
      <c r="M115" s="14" t="str">
        <f>IF(ITEMS!P115="","",ITEMS!P115)</f>
        <v/>
      </c>
      <c r="N115" s="14" t="str">
        <f>IF(ITEMS!R115="","",ITEMS!R115)</f>
        <v/>
      </c>
    </row>
    <row r="116" spans="1:14">
      <c r="A116" s="14" t="str">
        <f>IF(ITEMS!A116="","",ITEMS!A116)</f>
        <v/>
      </c>
      <c r="B116" s="14" t="str">
        <f>IF(ITEMS!B116="","",ITEMS!B116)</f>
        <v/>
      </c>
      <c r="C116" s="14" t="str">
        <f>IF(ITEMS!C116="","",ITEMS!C116)</f>
        <v/>
      </c>
      <c r="D116" s="14" t="str">
        <f>IF(ITEMS!D116="","",ITEMS!D116)</f>
        <v/>
      </c>
      <c r="E116" s="14" t="str">
        <f>IF(ISNA(VLOOKUP(ITEMS!H116,Categories!$F$179:$G$628,2,0)),"",VLOOKUP(ITEMS!H116,Categories!$F$179:$G$628,2,0))</f>
        <v/>
      </c>
      <c r="F116" s="15" t="str">
        <f>IF(ITEMS!I116="","",ITEMS!I116)</f>
        <v/>
      </c>
      <c r="G116" s="14" t="str">
        <f>IF(ISNA(VLOOKUP(ITEMS!J116,'Menus, Tax Rules'!$E$2:$F$102,2,0)),"",VLOOKUP(ITEMS!J116,'Menus, Tax Rules'!$E$2:$F$102,2,0))</f>
        <v/>
      </c>
      <c r="H116" s="14" t="str">
        <f>IF(ISNA(VLOOKUP(ITEMS!L116,'Menus, Tax Rules'!$A$2:$B$102,2,0)),"",VLOOKUP(ITEMS!L116,'Menus, Tax Rules'!$A$2:$B$102,2,0))</f>
        <v/>
      </c>
      <c r="I116" s="14" t="str">
        <f>IF(ISNA(VLOOKUP(ITEMS!M116,'Menus, Tax Rules'!$C$2:$D$102,2,0)),"",VLOOKUP(ITEMS!M116,'Menus, Tax Rules'!$C$2:$D$102,2,0))</f>
        <v/>
      </c>
      <c r="J116" s="14" t="str">
        <f>IF(ITEMS!K116="","",ITEMS!K116)</f>
        <v/>
      </c>
      <c r="K116" s="14" t="str">
        <f>IF(ITEMS!N116="","",ITEMS!N116)</f>
        <v/>
      </c>
      <c r="L116" s="14" t="str">
        <f>IF(ITEMS!O116="","",ITEMS!O116)</f>
        <v/>
      </c>
      <c r="M116" s="14" t="str">
        <f>IF(ITEMS!P116="","",ITEMS!P116)</f>
        <v/>
      </c>
      <c r="N116" s="14" t="str">
        <f>IF(ITEMS!R116="","",ITEMS!R116)</f>
        <v/>
      </c>
    </row>
    <row r="117" spans="1:14">
      <c r="A117" s="14" t="str">
        <f>IF(ITEMS!A117="","",ITEMS!A117)</f>
        <v/>
      </c>
      <c r="B117" s="14" t="str">
        <f>IF(ITEMS!B117="","",ITEMS!B117)</f>
        <v/>
      </c>
      <c r="C117" s="14" t="str">
        <f>IF(ITEMS!C117="","",ITEMS!C117)</f>
        <v/>
      </c>
      <c r="D117" s="14" t="str">
        <f>IF(ITEMS!D117="","",ITEMS!D117)</f>
        <v/>
      </c>
      <c r="E117" s="14" t="str">
        <f>IF(ISNA(VLOOKUP(ITEMS!H117,Categories!$F$179:$G$628,2,0)),"",VLOOKUP(ITEMS!H117,Categories!$F$179:$G$628,2,0))</f>
        <v/>
      </c>
      <c r="F117" s="15" t="str">
        <f>IF(ITEMS!I117="","",ITEMS!I117)</f>
        <v/>
      </c>
      <c r="G117" s="14" t="str">
        <f>IF(ISNA(VLOOKUP(ITEMS!J117,'Menus, Tax Rules'!$E$2:$F$102,2,0)),"",VLOOKUP(ITEMS!J117,'Menus, Tax Rules'!$E$2:$F$102,2,0))</f>
        <v/>
      </c>
      <c r="H117" s="14" t="str">
        <f>IF(ISNA(VLOOKUP(ITEMS!L117,'Menus, Tax Rules'!$A$2:$B$102,2,0)),"",VLOOKUP(ITEMS!L117,'Menus, Tax Rules'!$A$2:$B$102,2,0))</f>
        <v/>
      </c>
      <c r="I117" s="14" t="str">
        <f>IF(ISNA(VLOOKUP(ITEMS!M117,'Menus, Tax Rules'!$C$2:$D$102,2,0)),"",VLOOKUP(ITEMS!M117,'Menus, Tax Rules'!$C$2:$D$102,2,0))</f>
        <v/>
      </c>
      <c r="J117" s="14" t="str">
        <f>IF(ITEMS!K117="","",ITEMS!K117)</f>
        <v/>
      </c>
      <c r="K117" s="14" t="str">
        <f>IF(ITEMS!N117="","",ITEMS!N117)</f>
        <v/>
      </c>
      <c r="L117" s="14" t="str">
        <f>IF(ITEMS!O117="","",ITEMS!O117)</f>
        <v/>
      </c>
      <c r="M117" s="14" t="str">
        <f>IF(ITEMS!P117="","",ITEMS!P117)</f>
        <v/>
      </c>
      <c r="N117" s="14" t="str">
        <f>IF(ITEMS!R117="","",ITEMS!R117)</f>
        <v/>
      </c>
    </row>
    <row r="118" spans="1:14">
      <c r="A118" s="14" t="str">
        <f>IF(ITEMS!A118="","",ITEMS!A118)</f>
        <v/>
      </c>
      <c r="B118" s="14" t="str">
        <f>IF(ITEMS!B118="","",ITEMS!B118)</f>
        <v/>
      </c>
      <c r="C118" s="14" t="str">
        <f>IF(ITEMS!C118="","",ITEMS!C118)</f>
        <v/>
      </c>
      <c r="D118" s="14" t="str">
        <f>IF(ITEMS!D118="","",ITEMS!D118)</f>
        <v/>
      </c>
      <c r="E118" s="14" t="str">
        <f>IF(ISNA(VLOOKUP(ITEMS!H118,Categories!$F$179:$G$628,2,0)),"",VLOOKUP(ITEMS!H118,Categories!$F$179:$G$628,2,0))</f>
        <v/>
      </c>
      <c r="F118" s="15" t="str">
        <f>IF(ITEMS!I118="","",ITEMS!I118)</f>
        <v/>
      </c>
      <c r="G118" s="14" t="str">
        <f>IF(ISNA(VLOOKUP(ITEMS!J118,'Menus, Tax Rules'!$E$2:$F$102,2,0)),"",VLOOKUP(ITEMS!J118,'Menus, Tax Rules'!$E$2:$F$102,2,0))</f>
        <v/>
      </c>
      <c r="H118" s="14" t="str">
        <f>IF(ISNA(VLOOKUP(ITEMS!L118,'Menus, Tax Rules'!$A$2:$B$102,2,0)),"",VLOOKUP(ITEMS!L118,'Menus, Tax Rules'!$A$2:$B$102,2,0))</f>
        <v/>
      </c>
      <c r="I118" s="14" t="str">
        <f>IF(ISNA(VLOOKUP(ITEMS!M118,'Menus, Tax Rules'!$C$2:$D$102,2,0)),"",VLOOKUP(ITEMS!M118,'Menus, Tax Rules'!$C$2:$D$102,2,0))</f>
        <v/>
      </c>
      <c r="J118" s="14" t="str">
        <f>IF(ITEMS!K118="","",ITEMS!K118)</f>
        <v/>
      </c>
      <c r="K118" s="14" t="str">
        <f>IF(ITEMS!N118="","",ITEMS!N118)</f>
        <v/>
      </c>
      <c r="L118" s="14" t="str">
        <f>IF(ITEMS!O118="","",ITEMS!O118)</f>
        <v/>
      </c>
      <c r="M118" s="14" t="str">
        <f>IF(ITEMS!P118="","",ITEMS!P118)</f>
        <v/>
      </c>
      <c r="N118" s="14" t="str">
        <f>IF(ITEMS!R118="","",ITEMS!R118)</f>
        <v/>
      </c>
    </row>
    <row r="119" spans="1:14">
      <c r="A119" s="14" t="str">
        <f>IF(ITEMS!A119="","",ITEMS!A119)</f>
        <v/>
      </c>
      <c r="B119" s="14" t="str">
        <f>IF(ITEMS!B119="","",ITEMS!B119)</f>
        <v/>
      </c>
      <c r="C119" s="14" t="str">
        <f>IF(ITEMS!C119="","",ITEMS!C119)</f>
        <v/>
      </c>
      <c r="D119" s="14" t="str">
        <f>IF(ITEMS!D119="","",ITEMS!D119)</f>
        <v/>
      </c>
      <c r="E119" s="14" t="str">
        <f>IF(ISNA(VLOOKUP(ITEMS!H119,Categories!$F$179:$G$628,2,0)),"",VLOOKUP(ITEMS!H119,Categories!$F$179:$G$628,2,0))</f>
        <v/>
      </c>
      <c r="F119" s="15" t="str">
        <f>IF(ITEMS!I119="","",ITEMS!I119)</f>
        <v/>
      </c>
      <c r="G119" s="14" t="str">
        <f>IF(ISNA(VLOOKUP(ITEMS!J119,'Menus, Tax Rules'!$E$2:$F$102,2,0)),"",VLOOKUP(ITEMS!J119,'Menus, Tax Rules'!$E$2:$F$102,2,0))</f>
        <v/>
      </c>
      <c r="H119" s="14" t="str">
        <f>IF(ISNA(VLOOKUP(ITEMS!L119,'Menus, Tax Rules'!$A$2:$B$102,2,0)),"",VLOOKUP(ITEMS!L119,'Menus, Tax Rules'!$A$2:$B$102,2,0))</f>
        <v/>
      </c>
      <c r="I119" s="14" t="str">
        <f>IF(ISNA(VLOOKUP(ITEMS!M119,'Menus, Tax Rules'!$C$2:$D$102,2,0)),"",VLOOKUP(ITEMS!M119,'Menus, Tax Rules'!$C$2:$D$102,2,0))</f>
        <v/>
      </c>
      <c r="J119" s="14" t="str">
        <f>IF(ITEMS!K119="","",ITEMS!K119)</f>
        <v/>
      </c>
      <c r="K119" s="14" t="str">
        <f>IF(ITEMS!N119="","",ITEMS!N119)</f>
        <v/>
      </c>
      <c r="L119" s="14" t="str">
        <f>IF(ITEMS!O119="","",ITEMS!O119)</f>
        <v/>
      </c>
      <c r="M119" s="14" t="str">
        <f>IF(ITEMS!P119="","",ITEMS!P119)</f>
        <v/>
      </c>
      <c r="N119" s="14" t="str">
        <f>IF(ITEMS!R119="","",ITEMS!R119)</f>
        <v/>
      </c>
    </row>
    <row r="120" spans="1:14">
      <c r="A120" s="14" t="str">
        <f>IF(ITEMS!A120="","",ITEMS!A120)</f>
        <v/>
      </c>
      <c r="B120" s="14" t="str">
        <f>IF(ITEMS!B120="","",ITEMS!B120)</f>
        <v/>
      </c>
      <c r="C120" s="14" t="str">
        <f>IF(ITEMS!C120="","",ITEMS!C120)</f>
        <v/>
      </c>
      <c r="D120" s="14" t="str">
        <f>IF(ITEMS!D120="","",ITEMS!D120)</f>
        <v/>
      </c>
      <c r="E120" s="14" t="str">
        <f>IF(ISNA(VLOOKUP(ITEMS!H120,Categories!$F$179:$G$628,2,0)),"",VLOOKUP(ITEMS!H120,Categories!$F$179:$G$628,2,0))</f>
        <v/>
      </c>
      <c r="F120" s="15" t="str">
        <f>IF(ITEMS!I120="","",ITEMS!I120)</f>
        <v/>
      </c>
      <c r="G120" s="14" t="str">
        <f>IF(ISNA(VLOOKUP(ITEMS!J120,'Menus, Tax Rules'!$E$2:$F$102,2,0)),"",VLOOKUP(ITEMS!J120,'Menus, Tax Rules'!$E$2:$F$102,2,0))</f>
        <v/>
      </c>
      <c r="H120" s="14" t="str">
        <f>IF(ISNA(VLOOKUP(ITEMS!L120,'Menus, Tax Rules'!$A$2:$B$102,2,0)),"",VLOOKUP(ITEMS!L120,'Menus, Tax Rules'!$A$2:$B$102,2,0))</f>
        <v/>
      </c>
      <c r="I120" s="14" t="str">
        <f>IF(ISNA(VLOOKUP(ITEMS!M120,'Menus, Tax Rules'!$C$2:$D$102,2,0)),"",VLOOKUP(ITEMS!M120,'Menus, Tax Rules'!$C$2:$D$102,2,0))</f>
        <v/>
      </c>
      <c r="J120" s="14" t="str">
        <f>IF(ITEMS!K120="","",ITEMS!K120)</f>
        <v/>
      </c>
      <c r="K120" s="14" t="str">
        <f>IF(ITEMS!N120="","",ITEMS!N120)</f>
        <v/>
      </c>
      <c r="L120" s="14" t="str">
        <f>IF(ITEMS!O120="","",ITEMS!O120)</f>
        <v/>
      </c>
      <c r="M120" s="14" t="str">
        <f>IF(ITEMS!P120="","",ITEMS!P120)</f>
        <v/>
      </c>
      <c r="N120" s="14" t="str">
        <f>IF(ITEMS!R120="","",ITEMS!R120)</f>
        <v/>
      </c>
    </row>
    <row r="121" spans="1:14">
      <c r="A121" s="14" t="str">
        <f>IF(ITEMS!A121="","",ITEMS!A121)</f>
        <v/>
      </c>
      <c r="B121" s="14" t="str">
        <f>IF(ITEMS!B121="","",ITEMS!B121)</f>
        <v/>
      </c>
      <c r="C121" s="14" t="str">
        <f>IF(ITEMS!C121="","",ITEMS!C121)</f>
        <v/>
      </c>
      <c r="D121" s="14" t="str">
        <f>IF(ITEMS!D121="","",ITEMS!D121)</f>
        <v/>
      </c>
      <c r="E121" s="14" t="str">
        <f>IF(ISNA(VLOOKUP(ITEMS!H121,Categories!$F$179:$G$628,2,0)),"",VLOOKUP(ITEMS!H121,Categories!$F$179:$G$628,2,0))</f>
        <v/>
      </c>
      <c r="F121" s="15" t="str">
        <f>IF(ITEMS!I121="","",ITEMS!I121)</f>
        <v/>
      </c>
      <c r="G121" s="14" t="str">
        <f>IF(ISNA(VLOOKUP(ITEMS!J121,'Menus, Tax Rules'!$E$2:$F$102,2,0)),"",VLOOKUP(ITEMS!J121,'Menus, Tax Rules'!$E$2:$F$102,2,0))</f>
        <v/>
      </c>
      <c r="H121" s="14" t="str">
        <f>IF(ISNA(VLOOKUP(ITEMS!L121,'Menus, Tax Rules'!$A$2:$B$102,2,0)),"",VLOOKUP(ITEMS!L121,'Menus, Tax Rules'!$A$2:$B$102,2,0))</f>
        <v/>
      </c>
      <c r="I121" s="14" t="str">
        <f>IF(ISNA(VLOOKUP(ITEMS!M121,'Menus, Tax Rules'!$C$2:$D$102,2,0)),"",VLOOKUP(ITEMS!M121,'Menus, Tax Rules'!$C$2:$D$102,2,0))</f>
        <v/>
      </c>
      <c r="J121" s="14" t="str">
        <f>IF(ITEMS!K121="","",ITEMS!K121)</f>
        <v/>
      </c>
      <c r="K121" s="14" t="str">
        <f>IF(ITEMS!N121="","",ITEMS!N121)</f>
        <v/>
      </c>
      <c r="L121" s="14" t="str">
        <f>IF(ITEMS!O121="","",ITEMS!O121)</f>
        <v/>
      </c>
      <c r="M121" s="14" t="str">
        <f>IF(ITEMS!P121="","",ITEMS!P121)</f>
        <v/>
      </c>
      <c r="N121" s="14" t="str">
        <f>IF(ITEMS!R121="","",ITEMS!R121)</f>
        <v/>
      </c>
    </row>
    <row r="122" spans="1:14">
      <c r="A122" s="14" t="str">
        <f>IF(ITEMS!A122="","",ITEMS!A122)</f>
        <v/>
      </c>
      <c r="B122" s="14" t="str">
        <f>IF(ITEMS!B122="","",ITEMS!B122)</f>
        <v/>
      </c>
      <c r="C122" s="14" t="str">
        <f>IF(ITEMS!C122="","",ITEMS!C122)</f>
        <v/>
      </c>
      <c r="D122" s="14" t="str">
        <f>IF(ITEMS!D122="","",ITEMS!D122)</f>
        <v/>
      </c>
      <c r="E122" s="14" t="str">
        <f>IF(ISNA(VLOOKUP(ITEMS!H122,Categories!$F$179:$G$628,2,0)),"",VLOOKUP(ITEMS!H122,Categories!$F$179:$G$628,2,0))</f>
        <v/>
      </c>
      <c r="F122" s="15" t="str">
        <f>IF(ITEMS!I122="","",ITEMS!I122)</f>
        <v/>
      </c>
      <c r="G122" s="14" t="str">
        <f>IF(ISNA(VLOOKUP(ITEMS!J122,'Menus, Tax Rules'!$E$2:$F$102,2,0)),"",VLOOKUP(ITEMS!J122,'Menus, Tax Rules'!$E$2:$F$102,2,0))</f>
        <v/>
      </c>
      <c r="H122" s="14" t="str">
        <f>IF(ISNA(VLOOKUP(ITEMS!L122,'Menus, Tax Rules'!$A$2:$B$102,2,0)),"",VLOOKUP(ITEMS!L122,'Menus, Tax Rules'!$A$2:$B$102,2,0))</f>
        <v/>
      </c>
      <c r="I122" s="14" t="str">
        <f>IF(ISNA(VLOOKUP(ITEMS!M122,'Menus, Tax Rules'!$C$2:$D$102,2,0)),"",VLOOKUP(ITEMS!M122,'Menus, Tax Rules'!$C$2:$D$102,2,0))</f>
        <v/>
      </c>
      <c r="J122" s="14" t="str">
        <f>IF(ITEMS!K122="","",ITEMS!K122)</f>
        <v/>
      </c>
      <c r="K122" s="14" t="str">
        <f>IF(ITEMS!N122="","",ITEMS!N122)</f>
        <v/>
      </c>
      <c r="L122" s="14" t="str">
        <f>IF(ITEMS!O122="","",ITEMS!O122)</f>
        <v/>
      </c>
      <c r="M122" s="14" t="str">
        <f>IF(ITEMS!P122="","",ITEMS!P122)</f>
        <v/>
      </c>
      <c r="N122" s="14" t="str">
        <f>IF(ITEMS!R122="","",ITEMS!R122)</f>
        <v/>
      </c>
    </row>
    <row r="123" spans="1:14">
      <c r="A123" s="14" t="str">
        <f>IF(ITEMS!A123="","",ITEMS!A123)</f>
        <v/>
      </c>
      <c r="B123" s="14" t="str">
        <f>IF(ITEMS!B123="","",ITEMS!B123)</f>
        <v/>
      </c>
      <c r="C123" s="14" t="str">
        <f>IF(ITEMS!C123="","",ITEMS!C123)</f>
        <v/>
      </c>
      <c r="D123" s="14" t="str">
        <f>IF(ITEMS!D123="","",ITEMS!D123)</f>
        <v/>
      </c>
      <c r="E123" s="14" t="str">
        <f>IF(ISNA(VLOOKUP(ITEMS!H123,Categories!$F$179:$G$628,2,0)),"",VLOOKUP(ITEMS!H123,Categories!$F$179:$G$628,2,0))</f>
        <v/>
      </c>
      <c r="F123" s="15" t="str">
        <f>IF(ITEMS!I123="","",ITEMS!I123)</f>
        <v/>
      </c>
      <c r="G123" s="14" t="str">
        <f>IF(ISNA(VLOOKUP(ITEMS!J123,'Menus, Tax Rules'!$E$2:$F$102,2,0)),"",VLOOKUP(ITEMS!J123,'Menus, Tax Rules'!$E$2:$F$102,2,0))</f>
        <v/>
      </c>
      <c r="H123" s="14" t="str">
        <f>IF(ISNA(VLOOKUP(ITEMS!L123,'Menus, Tax Rules'!$A$2:$B$102,2,0)),"",VLOOKUP(ITEMS!L123,'Menus, Tax Rules'!$A$2:$B$102,2,0))</f>
        <v/>
      </c>
      <c r="I123" s="14" t="str">
        <f>IF(ISNA(VLOOKUP(ITEMS!M123,'Menus, Tax Rules'!$C$2:$D$102,2,0)),"",VLOOKUP(ITEMS!M123,'Menus, Tax Rules'!$C$2:$D$102,2,0))</f>
        <v/>
      </c>
      <c r="J123" s="14" t="str">
        <f>IF(ITEMS!K123="","",ITEMS!K123)</f>
        <v/>
      </c>
      <c r="K123" s="14" t="str">
        <f>IF(ITEMS!N123="","",ITEMS!N123)</f>
        <v/>
      </c>
      <c r="L123" s="14" t="str">
        <f>IF(ITEMS!O123="","",ITEMS!O123)</f>
        <v/>
      </c>
      <c r="M123" s="14" t="str">
        <f>IF(ITEMS!P123="","",ITEMS!P123)</f>
        <v/>
      </c>
      <c r="N123" s="14" t="str">
        <f>IF(ITEMS!R123="","",ITEMS!R123)</f>
        <v/>
      </c>
    </row>
    <row r="124" spans="1:14">
      <c r="A124" s="14" t="str">
        <f>IF(ITEMS!A124="","",ITEMS!A124)</f>
        <v/>
      </c>
      <c r="B124" s="14" t="str">
        <f>IF(ITEMS!B124="","",ITEMS!B124)</f>
        <v/>
      </c>
      <c r="C124" s="14" t="str">
        <f>IF(ITEMS!C124="","",ITEMS!C124)</f>
        <v/>
      </c>
      <c r="D124" s="14" t="str">
        <f>IF(ITEMS!D124="","",ITEMS!D124)</f>
        <v/>
      </c>
      <c r="E124" s="14" t="str">
        <f>IF(ISNA(VLOOKUP(ITEMS!H124,Categories!$F$179:$G$628,2,0)),"",VLOOKUP(ITEMS!H124,Categories!$F$179:$G$628,2,0))</f>
        <v/>
      </c>
      <c r="F124" s="15" t="str">
        <f>IF(ITEMS!I124="","",ITEMS!I124)</f>
        <v/>
      </c>
      <c r="G124" s="14" t="str">
        <f>IF(ISNA(VLOOKUP(ITEMS!J124,'Menus, Tax Rules'!$E$2:$F$102,2,0)),"",VLOOKUP(ITEMS!J124,'Menus, Tax Rules'!$E$2:$F$102,2,0))</f>
        <v/>
      </c>
      <c r="H124" s="14" t="str">
        <f>IF(ISNA(VLOOKUP(ITEMS!L124,'Menus, Tax Rules'!$A$2:$B$102,2,0)),"",VLOOKUP(ITEMS!L124,'Menus, Tax Rules'!$A$2:$B$102,2,0))</f>
        <v/>
      </c>
      <c r="I124" s="14" t="str">
        <f>IF(ISNA(VLOOKUP(ITEMS!M124,'Menus, Tax Rules'!$C$2:$D$102,2,0)),"",VLOOKUP(ITEMS!M124,'Menus, Tax Rules'!$C$2:$D$102,2,0))</f>
        <v/>
      </c>
      <c r="J124" s="14" t="str">
        <f>IF(ITEMS!K124="","",ITEMS!K124)</f>
        <v/>
      </c>
      <c r="K124" s="14" t="str">
        <f>IF(ITEMS!N124="","",ITEMS!N124)</f>
        <v/>
      </c>
      <c r="L124" s="14" t="str">
        <f>IF(ITEMS!O124="","",ITEMS!O124)</f>
        <v/>
      </c>
      <c r="M124" s="14" t="str">
        <f>IF(ITEMS!P124="","",ITEMS!P124)</f>
        <v/>
      </c>
      <c r="N124" s="14" t="str">
        <f>IF(ITEMS!R124="","",ITEMS!R124)</f>
        <v/>
      </c>
    </row>
    <row r="125" spans="1:14">
      <c r="A125" s="14" t="str">
        <f>IF(ITEMS!A125="","",ITEMS!A125)</f>
        <v/>
      </c>
      <c r="B125" s="14" t="str">
        <f>IF(ITEMS!B125="","",ITEMS!B125)</f>
        <v/>
      </c>
      <c r="C125" s="14" t="str">
        <f>IF(ITEMS!C125="","",ITEMS!C125)</f>
        <v/>
      </c>
      <c r="D125" s="14" t="str">
        <f>IF(ITEMS!D125="","",ITEMS!D125)</f>
        <v/>
      </c>
      <c r="E125" s="14" t="str">
        <f>IF(ISNA(VLOOKUP(ITEMS!H125,Categories!$F$179:$G$628,2,0)),"",VLOOKUP(ITEMS!H125,Categories!$F$179:$G$628,2,0))</f>
        <v/>
      </c>
      <c r="F125" s="15" t="str">
        <f>IF(ITEMS!I125="","",ITEMS!I125)</f>
        <v/>
      </c>
      <c r="G125" s="14" t="str">
        <f>IF(ISNA(VLOOKUP(ITEMS!J125,'Menus, Tax Rules'!$E$2:$F$102,2,0)),"",VLOOKUP(ITEMS!J125,'Menus, Tax Rules'!$E$2:$F$102,2,0))</f>
        <v/>
      </c>
      <c r="H125" s="14" t="str">
        <f>IF(ISNA(VLOOKUP(ITEMS!L125,'Menus, Tax Rules'!$A$2:$B$102,2,0)),"",VLOOKUP(ITEMS!L125,'Menus, Tax Rules'!$A$2:$B$102,2,0))</f>
        <v/>
      </c>
      <c r="I125" s="14" t="str">
        <f>IF(ISNA(VLOOKUP(ITEMS!M125,'Menus, Tax Rules'!$C$2:$D$102,2,0)),"",VLOOKUP(ITEMS!M125,'Menus, Tax Rules'!$C$2:$D$102,2,0))</f>
        <v/>
      </c>
      <c r="J125" s="14" t="str">
        <f>IF(ITEMS!K125="","",ITEMS!K125)</f>
        <v/>
      </c>
      <c r="K125" s="14" t="str">
        <f>IF(ITEMS!N125="","",ITEMS!N125)</f>
        <v/>
      </c>
      <c r="L125" s="14" t="str">
        <f>IF(ITEMS!O125="","",ITEMS!O125)</f>
        <v/>
      </c>
      <c r="M125" s="14" t="str">
        <f>IF(ITEMS!P125="","",ITEMS!P125)</f>
        <v/>
      </c>
      <c r="N125" s="14" t="str">
        <f>IF(ITEMS!R125="","",ITEMS!R125)</f>
        <v/>
      </c>
    </row>
    <row r="126" spans="1:14">
      <c r="A126" s="14" t="str">
        <f>IF(ITEMS!A126="","",ITEMS!A126)</f>
        <v/>
      </c>
      <c r="B126" s="14" t="str">
        <f>IF(ITEMS!B126="","",ITEMS!B126)</f>
        <v/>
      </c>
      <c r="C126" s="14" t="str">
        <f>IF(ITEMS!C126="","",ITEMS!C126)</f>
        <v/>
      </c>
      <c r="D126" s="14" t="str">
        <f>IF(ITEMS!D126="","",ITEMS!D126)</f>
        <v/>
      </c>
      <c r="E126" s="14" t="str">
        <f>IF(ISNA(VLOOKUP(ITEMS!H126,Categories!$F$179:$G$628,2,0)),"",VLOOKUP(ITEMS!H126,Categories!$F$179:$G$628,2,0))</f>
        <v/>
      </c>
      <c r="F126" s="15" t="str">
        <f>IF(ITEMS!I126="","",ITEMS!I126)</f>
        <v/>
      </c>
      <c r="G126" s="14" t="str">
        <f>IF(ISNA(VLOOKUP(ITEMS!J126,'Menus, Tax Rules'!$E$2:$F$102,2,0)),"",VLOOKUP(ITEMS!J126,'Menus, Tax Rules'!$E$2:$F$102,2,0))</f>
        <v/>
      </c>
      <c r="H126" s="14" t="str">
        <f>IF(ISNA(VLOOKUP(ITEMS!L126,'Menus, Tax Rules'!$A$2:$B$102,2,0)),"",VLOOKUP(ITEMS!L126,'Menus, Tax Rules'!$A$2:$B$102,2,0))</f>
        <v/>
      </c>
      <c r="I126" s="14" t="str">
        <f>IF(ISNA(VLOOKUP(ITEMS!M126,'Menus, Tax Rules'!$C$2:$D$102,2,0)),"",VLOOKUP(ITEMS!M126,'Menus, Tax Rules'!$C$2:$D$102,2,0))</f>
        <v/>
      </c>
      <c r="J126" s="14" t="str">
        <f>IF(ITEMS!K126="","",ITEMS!K126)</f>
        <v/>
      </c>
      <c r="K126" s="14" t="str">
        <f>IF(ITEMS!N126="","",ITEMS!N126)</f>
        <v/>
      </c>
      <c r="L126" s="14" t="str">
        <f>IF(ITEMS!O126="","",ITEMS!O126)</f>
        <v/>
      </c>
      <c r="M126" s="14" t="str">
        <f>IF(ITEMS!P126="","",ITEMS!P126)</f>
        <v/>
      </c>
      <c r="N126" s="14" t="str">
        <f>IF(ITEMS!R126="","",ITEMS!R126)</f>
        <v/>
      </c>
    </row>
    <row r="127" spans="1:14">
      <c r="A127" s="14" t="str">
        <f>IF(ITEMS!A127="","",ITEMS!A127)</f>
        <v/>
      </c>
      <c r="B127" s="14" t="str">
        <f>IF(ITEMS!B127="","",ITEMS!B127)</f>
        <v/>
      </c>
      <c r="C127" s="14" t="str">
        <f>IF(ITEMS!C127="","",ITEMS!C127)</f>
        <v/>
      </c>
      <c r="D127" s="14" t="str">
        <f>IF(ITEMS!D127="","",ITEMS!D127)</f>
        <v/>
      </c>
      <c r="E127" s="14" t="str">
        <f>IF(ISNA(VLOOKUP(ITEMS!H127,Categories!$F$179:$G$628,2,0)),"",VLOOKUP(ITEMS!H127,Categories!$F$179:$G$628,2,0))</f>
        <v/>
      </c>
      <c r="F127" s="15" t="str">
        <f>IF(ITEMS!I127="","",ITEMS!I127)</f>
        <v/>
      </c>
      <c r="G127" s="14" t="str">
        <f>IF(ISNA(VLOOKUP(ITEMS!J127,'Menus, Tax Rules'!$E$2:$F$102,2,0)),"",VLOOKUP(ITEMS!J127,'Menus, Tax Rules'!$E$2:$F$102,2,0))</f>
        <v/>
      </c>
      <c r="H127" s="14" t="str">
        <f>IF(ISNA(VLOOKUP(ITEMS!L127,'Menus, Tax Rules'!$A$2:$B$102,2,0)),"",VLOOKUP(ITEMS!L127,'Menus, Tax Rules'!$A$2:$B$102,2,0))</f>
        <v/>
      </c>
      <c r="I127" s="14" t="str">
        <f>IF(ISNA(VLOOKUP(ITEMS!M127,'Menus, Tax Rules'!$C$2:$D$102,2,0)),"",VLOOKUP(ITEMS!M127,'Menus, Tax Rules'!$C$2:$D$102,2,0))</f>
        <v/>
      </c>
      <c r="J127" s="14" t="str">
        <f>IF(ITEMS!K127="","",ITEMS!K127)</f>
        <v/>
      </c>
      <c r="K127" s="14" t="str">
        <f>IF(ITEMS!N127="","",ITEMS!N127)</f>
        <v/>
      </c>
      <c r="L127" s="14" t="str">
        <f>IF(ITEMS!O127="","",ITEMS!O127)</f>
        <v/>
      </c>
      <c r="M127" s="14" t="str">
        <f>IF(ITEMS!P127="","",ITEMS!P127)</f>
        <v/>
      </c>
      <c r="N127" s="14" t="str">
        <f>IF(ITEMS!R127="","",ITEMS!R127)</f>
        <v/>
      </c>
    </row>
    <row r="128" spans="1:14">
      <c r="A128" s="14" t="str">
        <f>IF(ITEMS!A128="","",ITEMS!A128)</f>
        <v/>
      </c>
      <c r="B128" s="14" t="str">
        <f>IF(ITEMS!B128="","",ITEMS!B128)</f>
        <v/>
      </c>
      <c r="C128" s="14" t="str">
        <f>IF(ITEMS!C128="","",ITEMS!C128)</f>
        <v/>
      </c>
      <c r="D128" s="14" t="str">
        <f>IF(ITEMS!D128="","",ITEMS!D128)</f>
        <v/>
      </c>
      <c r="E128" s="14" t="str">
        <f>IF(ISNA(VLOOKUP(ITEMS!H128,Categories!$F$179:$G$628,2,0)),"",VLOOKUP(ITEMS!H128,Categories!$F$179:$G$628,2,0))</f>
        <v/>
      </c>
      <c r="F128" s="15" t="str">
        <f>IF(ITEMS!I128="","",ITEMS!I128)</f>
        <v/>
      </c>
      <c r="G128" s="14" t="str">
        <f>IF(ISNA(VLOOKUP(ITEMS!J128,'Menus, Tax Rules'!$E$2:$F$102,2,0)),"",VLOOKUP(ITEMS!J128,'Menus, Tax Rules'!$E$2:$F$102,2,0))</f>
        <v/>
      </c>
      <c r="H128" s="14" t="str">
        <f>IF(ISNA(VLOOKUP(ITEMS!L128,'Menus, Tax Rules'!$A$2:$B$102,2,0)),"",VLOOKUP(ITEMS!L128,'Menus, Tax Rules'!$A$2:$B$102,2,0))</f>
        <v/>
      </c>
      <c r="I128" s="14" t="str">
        <f>IF(ISNA(VLOOKUP(ITEMS!M128,'Menus, Tax Rules'!$C$2:$D$102,2,0)),"",VLOOKUP(ITEMS!M128,'Menus, Tax Rules'!$C$2:$D$102,2,0))</f>
        <v/>
      </c>
      <c r="J128" s="14" t="str">
        <f>IF(ITEMS!K128="","",ITEMS!K128)</f>
        <v/>
      </c>
      <c r="K128" s="14" t="str">
        <f>IF(ITEMS!N128="","",ITEMS!N128)</f>
        <v/>
      </c>
      <c r="L128" s="14" t="str">
        <f>IF(ITEMS!O128="","",ITEMS!O128)</f>
        <v/>
      </c>
      <c r="M128" s="14" t="str">
        <f>IF(ITEMS!P128="","",ITEMS!P128)</f>
        <v/>
      </c>
      <c r="N128" s="14" t="str">
        <f>IF(ITEMS!R128="","",ITEMS!R128)</f>
        <v/>
      </c>
    </row>
    <row r="129" spans="1:14">
      <c r="A129" s="14" t="str">
        <f>IF(ITEMS!A129="","",ITEMS!A129)</f>
        <v/>
      </c>
      <c r="B129" s="14" t="str">
        <f>IF(ITEMS!B129="","",ITEMS!B129)</f>
        <v/>
      </c>
      <c r="C129" s="14" t="str">
        <f>IF(ITEMS!C129="","",ITEMS!C129)</f>
        <v/>
      </c>
      <c r="D129" s="14" t="str">
        <f>IF(ITEMS!D129="","",ITEMS!D129)</f>
        <v/>
      </c>
      <c r="E129" s="14" t="str">
        <f>IF(ISNA(VLOOKUP(ITEMS!H129,Categories!$F$179:$G$628,2,0)),"",VLOOKUP(ITEMS!H129,Categories!$F$179:$G$628,2,0))</f>
        <v/>
      </c>
      <c r="F129" s="15" t="str">
        <f>IF(ITEMS!I129="","",ITEMS!I129)</f>
        <v/>
      </c>
      <c r="G129" s="14" t="str">
        <f>IF(ISNA(VLOOKUP(ITEMS!J129,'Menus, Tax Rules'!$E$2:$F$102,2,0)),"",VLOOKUP(ITEMS!J129,'Menus, Tax Rules'!$E$2:$F$102,2,0))</f>
        <v/>
      </c>
      <c r="H129" s="14" t="str">
        <f>IF(ISNA(VLOOKUP(ITEMS!L129,'Menus, Tax Rules'!$A$2:$B$102,2,0)),"",VLOOKUP(ITEMS!L129,'Menus, Tax Rules'!$A$2:$B$102,2,0))</f>
        <v/>
      </c>
      <c r="I129" s="14" t="str">
        <f>IF(ISNA(VLOOKUP(ITEMS!M129,'Menus, Tax Rules'!$C$2:$D$102,2,0)),"",VLOOKUP(ITEMS!M129,'Menus, Tax Rules'!$C$2:$D$102,2,0))</f>
        <v/>
      </c>
      <c r="J129" s="14" t="str">
        <f>IF(ITEMS!K129="","",ITEMS!K129)</f>
        <v/>
      </c>
      <c r="K129" s="14" t="str">
        <f>IF(ITEMS!N129="","",ITEMS!N129)</f>
        <v/>
      </c>
      <c r="L129" s="14" t="str">
        <f>IF(ITEMS!O129="","",ITEMS!O129)</f>
        <v/>
      </c>
      <c r="M129" s="14" t="str">
        <f>IF(ITEMS!P129="","",ITEMS!P129)</f>
        <v/>
      </c>
      <c r="N129" s="14" t="str">
        <f>IF(ITEMS!R129="","",ITEMS!R129)</f>
        <v/>
      </c>
    </row>
    <row r="130" spans="1:14">
      <c r="A130" s="14" t="str">
        <f>IF(ITEMS!A130="","",ITEMS!A130)</f>
        <v/>
      </c>
      <c r="B130" s="14" t="str">
        <f>IF(ITEMS!B130="","",ITEMS!B130)</f>
        <v/>
      </c>
      <c r="C130" s="14" t="str">
        <f>IF(ITEMS!C130="","",ITEMS!C130)</f>
        <v/>
      </c>
      <c r="D130" s="14" t="str">
        <f>IF(ITEMS!D130="","",ITEMS!D130)</f>
        <v/>
      </c>
      <c r="E130" s="14" t="str">
        <f>IF(ISNA(VLOOKUP(ITEMS!H130,Categories!$F$179:$G$628,2,0)),"",VLOOKUP(ITEMS!H130,Categories!$F$179:$G$628,2,0))</f>
        <v/>
      </c>
      <c r="F130" s="15" t="str">
        <f>IF(ITEMS!I130="","",ITEMS!I130)</f>
        <v/>
      </c>
      <c r="G130" s="14" t="str">
        <f>IF(ISNA(VLOOKUP(ITEMS!J130,'Menus, Tax Rules'!$E$2:$F$102,2,0)),"",VLOOKUP(ITEMS!J130,'Menus, Tax Rules'!$E$2:$F$102,2,0))</f>
        <v/>
      </c>
      <c r="H130" s="14" t="str">
        <f>IF(ISNA(VLOOKUP(ITEMS!L130,'Menus, Tax Rules'!$A$2:$B$102,2,0)),"",VLOOKUP(ITEMS!L130,'Menus, Tax Rules'!$A$2:$B$102,2,0))</f>
        <v/>
      </c>
      <c r="I130" s="14" t="str">
        <f>IF(ISNA(VLOOKUP(ITEMS!M130,'Menus, Tax Rules'!$C$2:$D$102,2,0)),"",VLOOKUP(ITEMS!M130,'Menus, Tax Rules'!$C$2:$D$102,2,0))</f>
        <v/>
      </c>
      <c r="J130" s="14" t="str">
        <f>IF(ITEMS!K130="","",ITEMS!K130)</f>
        <v/>
      </c>
      <c r="K130" s="14" t="str">
        <f>IF(ITEMS!N130="","",ITEMS!N130)</f>
        <v/>
      </c>
      <c r="L130" s="14" t="str">
        <f>IF(ITEMS!O130="","",ITEMS!O130)</f>
        <v/>
      </c>
      <c r="M130" s="14" t="str">
        <f>IF(ITEMS!P130="","",ITEMS!P130)</f>
        <v/>
      </c>
      <c r="N130" s="14" t="str">
        <f>IF(ITEMS!R130="","",ITEMS!R130)</f>
        <v/>
      </c>
    </row>
    <row r="131" spans="1:14">
      <c r="A131" s="14" t="str">
        <f>IF(ITEMS!A131="","",ITEMS!A131)</f>
        <v/>
      </c>
      <c r="B131" s="14" t="str">
        <f>IF(ITEMS!B131="","",ITEMS!B131)</f>
        <v/>
      </c>
      <c r="C131" s="14" t="str">
        <f>IF(ITEMS!C131="","",ITEMS!C131)</f>
        <v/>
      </c>
      <c r="D131" s="14" t="str">
        <f>IF(ITEMS!D131="","",ITEMS!D131)</f>
        <v/>
      </c>
      <c r="E131" s="14" t="str">
        <f>IF(ISNA(VLOOKUP(ITEMS!H131,Categories!$F$179:$G$628,2,0)),"",VLOOKUP(ITEMS!H131,Categories!$F$179:$G$628,2,0))</f>
        <v/>
      </c>
      <c r="F131" s="15" t="str">
        <f>IF(ITEMS!I131="","",ITEMS!I131)</f>
        <v/>
      </c>
      <c r="G131" s="14" t="str">
        <f>IF(ISNA(VLOOKUP(ITEMS!J131,'Menus, Tax Rules'!$E$2:$F$102,2,0)),"",VLOOKUP(ITEMS!J131,'Menus, Tax Rules'!$E$2:$F$102,2,0))</f>
        <v/>
      </c>
      <c r="H131" s="14" t="str">
        <f>IF(ISNA(VLOOKUP(ITEMS!L131,'Menus, Tax Rules'!$A$2:$B$102,2,0)),"",VLOOKUP(ITEMS!L131,'Menus, Tax Rules'!$A$2:$B$102,2,0))</f>
        <v/>
      </c>
      <c r="I131" s="14" t="str">
        <f>IF(ISNA(VLOOKUP(ITEMS!M131,'Menus, Tax Rules'!$C$2:$D$102,2,0)),"",VLOOKUP(ITEMS!M131,'Menus, Tax Rules'!$C$2:$D$102,2,0))</f>
        <v/>
      </c>
      <c r="J131" s="14" t="str">
        <f>IF(ITEMS!K131="","",ITEMS!K131)</f>
        <v/>
      </c>
      <c r="K131" s="14" t="str">
        <f>IF(ITEMS!N131="","",ITEMS!N131)</f>
        <v/>
      </c>
      <c r="L131" s="14" t="str">
        <f>IF(ITEMS!O131="","",ITEMS!O131)</f>
        <v/>
      </c>
      <c r="M131" s="14" t="str">
        <f>IF(ITEMS!P131="","",ITEMS!P131)</f>
        <v/>
      </c>
      <c r="N131" s="14" t="str">
        <f>IF(ITEMS!R131="","",ITEMS!R131)</f>
        <v/>
      </c>
    </row>
    <row r="132" spans="1:14">
      <c r="A132" s="14" t="str">
        <f>IF(ITEMS!A132="","",ITEMS!A132)</f>
        <v/>
      </c>
      <c r="B132" s="14" t="str">
        <f>IF(ITEMS!B132="","",ITEMS!B132)</f>
        <v/>
      </c>
      <c r="C132" s="14" t="str">
        <f>IF(ITEMS!C132="","",ITEMS!C132)</f>
        <v/>
      </c>
      <c r="D132" s="14" t="str">
        <f>IF(ITEMS!D132="","",ITEMS!D132)</f>
        <v/>
      </c>
      <c r="E132" s="14" t="str">
        <f>IF(ISNA(VLOOKUP(ITEMS!H132,Categories!$F$179:$G$628,2,0)),"",VLOOKUP(ITEMS!H132,Categories!$F$179:$G$628,2,0))</f>
        <v/>
      </c>
      <c r="F132" s="15" t="str">
        <f>IF(ITEMS!I132="","",ITEMS!I132)</f>
        <v/>
      </c>
      <c r="G132" s="14" t="str">
        <f>IF(ISNA(VLOOKUP(ITEMS!J132,'Menus, Tax Rules'!$E$2:$F$102,2,0)),"",VLOOKUP(ITEMS!J132,'Menus, Tax Rules'!$E$2:$F$102,2,0))</f>
        <v/>
      </c>
      <c r="H132" s="14" t="str">
        <f>IF(ISNA(VLOOKUP(ITEMS!L132,'Menus, Tax Rules'!$A$2:$B$102,2,0)),"",VLOOKUP(ITEMS!L132,'Menus, Tax Rules'!$A$2:$B$102,2,0))</f>
        <v/>
      </c>
      <c r="I132" s="14" t="str">
        <f>IF(ISNA(VLOOKUP(ITEMS!M132,'Menus, Tax Rules'!$C$2:$D$102,2,0)),"",VLOOKUP(ITEMS!M132,'Menus, Tax Rules'!$C$2:$D$102,2,0))</f>
        <v/>
      </c>
      <c r="J132" s="14" t="str">
        <f>IF(ITEMS!K132="","",ITEMS!K132)</f>
        <v/>
      </c>
      <c r="K132" s="14" t="str">
        <f>IF(ITEMS!N132="","",ITEMS!N132)</f>
        <v/>
      </c>
      <c r="L132" s="14" t="str">
        <f>IF(ITEMS!O132="","",ITEMS!O132)</f>
        <v/>
      </c>
      <c r="M132" s="14" t="str">
        <f>IF(ITEMS!P132="","",ITEMS!P132)</f>
        <v/>
      </c>
      <c r="N132" s="14" t="str">
        <f>IF(ITEMS!R132="","",ITEMS!R132)</f>
        <v/>
      </c>
    </row>
    <row r="133" spans="1:14">
      <c r="A133" s="14" t="str">
        <f>IF(ITEMS!A133="","",ITEMS!A133)</f>
        <v/>
      </c>
      <c r="B133" s="14" t="str">
        <f>IF(ITEMS!B133="","",ITEMS!B133)</f>
        <v/>
      </c>
      <c r="C133" s="14" t="str">
        <f>IF(ITEMS!C133="","",ITEMS!C133)</f>
        <v/>
      </c>
      <c r="D133" s="14" t="str">
        <f>IF(ITEMS!D133="","",ITEMS!D133)</f>
        <v/>
      </c>
      <c r="E133" s="14" t="str">
        <f>IF(ISNA(VLOOKUP(ITEMS!H133,Categories!$F$179:$G$628,2,0)),"",VLOOKUP(ITEMS!H133,Categories!$F$179:$G$628,2,0))</f>
        <v/>
      </c>
      <c r="F133" s="15" t="str">
        <f>IF(ITEMS!I133="","",ITEMS!I133)</f>
        <v/>
      </c>
      <c r="G133" s="14" t="str">
        <f>IF(ISNA(VLOOKUP(ITEMS!J133,'Menus, Tax Rules'!$E$2:$F$102,2,0)),"",VLOOKUP(ITEMS!J133,'Menus, Tax Rules'!$E$2:$F$102,2,0))</f>
        <v/>
      </c>
      <c r="H133" s="14" t="str">
        <f>IF(ISNA(VLOOKUP(ITEMS!L133,'Menus, Tax Rules'!$A$2:$B$102,2,0)),"",VLOOKUP(ITEMS!L133,'Menus, Tax Rules'!$A$2:$B$102,2,0))</f>
        <v/>
      </c>
      <c r="I133" s="14" t="str">
        <f>IF(ISNA(VLOOKUP(ITEMS!M133,'Menus, Tax Rules'!$C$2:$D$102,2,0)),"",VLOOKUP(ITEMS!M133,'Menus, Tax Rules'!$C$2:$D$102,2,0))</f>
        <v/>
      </c>
      <c r="J133" s="14" t="str">
        <f>IF(ITEMS!K133="","",ITEMS!K133)</f>
        <v/>
      </c>
      <c r="K133" s="14" t="str">
        <f>IF(ITEMS!N133="","",ITEMS!N133)</f>
        <v/>
      </c>
      <c r="L133" s="14" t="str">
        <f>IF(ITEMS!O133="","",ITEMS!O133)</f>
        <v/>
      </c>
      <c r="M133" s="14" t="str">
        <f>IF(ITEMS!P133="","",ITEMS!P133)</f>
        <v/>
      </c>
      <c r="N133" s="14" t="str">
        <f>IF(ITEMS!R133="","",ITEMS!R133)</f>
        <v/>
      </c>
    </row>
    <row r="134" spans="1:14">
      <c r="A134" s="14" t="str">
        <f>IF(ITEMS!A134="","",ITEMS!A134)</f>
        <v/>
      </c>
      <c r="B134" s="14" t="str">
        <f>IF(ITEMS!B134="","",ITEMS!B134)</f>
        <v/>
      </c>
      <c r="C134" s="14" t="str">
        <f>IF(ITEMS!C134="","",ITEMS!C134)</f>
        <v/>
      </c>
      <c r="D134" s="14" t="str">
        <f>IF(ITEMS!D134="","",ITEMS!D134)</f>
        <v/>
      </c>
      <c r="E134" s="14" t="str">
        <f>IF(ISNA(VLOOKUP(ITEMS!H134,Categories!$F$179:$G$628,2,0)),"",VLOOKUP(ITEMS!H134,Categories!$F$179:$G$628,2,0))</f>
        <v/>
      </c>
      <c r="F134" s="15" t="str">
        <f>IF(ITEMS!I134="","",ITEMS!I134)</f>
        <v/>
      </c>
      <c r="G134" s="14" t="str">
        <f>IF(ISNA(VLOOKUP(ITEMS!J134,'Menus, Tax Rules'!$E$2:$F$102,2,0)),"",VLOOKUP(ITEMS!J134,'Menus, Tax Rules'!$E$2:$F$102,2,0))</f>
        <v/>
      </c>
      <c r="H134" s="14" t="str">
        <f>IF(ISNA(VLOOKUP(ITEMS!L134,'Menus, Tax Rules'!$A$2:$B$102,2,0)),"",VLOOKUP(ITEMS!L134,'Menus, Tax Rules'!$A$2:$B$102,2,0))</f>
        <v/>
      </c>
      <c r="I134" s="14" t="str">
        <f>IF(ISNA(VLOOKUP(ITEMS!M134,'Menus, Tax Rules'!$C$2:$D$102,2,0)),"",VLOOKUP(ITEMS!M134,'Menus, Tax Rules'!$C$2:$D$102,2,0))</f>
        <v/>
      </c>
      <c r="J134" s="14" t="str">
        <f>IF(ITEMS!K134="","",ITEMS!K134)</f>
        <v/>
      </c>
      <c r="K134" s="14" t="str">
        <f>IF(ITEMS!N134="","",ITEMS!N134)</f>
        <v/>
      </c>
      <c r="L134" s="14" t="str">
        <f>IF(ITEMS!O134="","",ITEMS!O134)</f>
        <v/>
      </c>
      <c r="M134" s="14" t="str">
        <f>IF(ITEMS!P134="","",ITEMS!P134)</f>
        <v/>
      </c>
      <c r="N134" s="14" t="str">
        <f>IF(ITEMS!R134="","",ITEMS!R134)</f>
        <v/>
      </c>
    </row>
    <row r="135" spans="1:14">
      <c r="A135" s="14" t="str">
        <f>IF(ITEMS!A135="","",ITEMS!A135)</f>
        <v/>
      </c>
      <c r="B135" s="14" t="str">
        <f>IF(ITEMS!B135="","",ITEMS!B135)</f>
        <v/>
      </c>
      <c r="C135" s="14" t="str">
        <f>IF(ITEMS!C135="","",ITEMS!C135)</f>
        <v/>
      </c>
      <c r="D135" s="14" t="str">
        <f>IF(ITEMS!D135="","",ITEMS!D135)</f>
        <v/>
      </c>
      <c r="E135" s="14" t="str">
        <f>IF(ISNA(VLOOKUP(ITEMS!H135,Categories!$F$179:$G$628,2,0)),"",VLOOKUP(ITEMS!H135,Categories!$F$179:$G$628,2,0))</f>
        <v/>
      </c>
      <c r="F135" s="15" t="str">
        <f>IF(ITEMS!I135="","",ITEMS!I135)</f>
        <v/>
      </c>
      <c r="G135" s="14" t="str">
        <f>IF(ISNA(VLOOKUP(ITEMS!J135,'Menus, Tax Rules'!$E$2:$F$102,2,0)),"",VLOOKUP(ITEMS!J135,'Menus, Tax Rules'!$E$2:$F$102,2,0))</f>
        <v/>
      </c>
      <c r="H135" s="14" t="str">
        <f>IF(ISNA(VLOOKUP(ITEMS!L135,'Menus, Tax Rules'!$A$2:$B$102,2,0)),"",VLOOKUP(ITEMS!L135,'Menus, Tax Rules'!$A$2:$B$102,2,0))</f>
        <v/>
      </c>
      <c r="I135" s="14" t="str">
        <f>IF(ISNA(VLOOKUP(ITEMS!M135,'Menus, Tax Rules'!$C$2:$D$102,2,0)),"",VLOOKUP(ITEMS!M135,'Menus, Tax Rules'!$C$2:$D$102,2,0))</f>
        <v/>
      </c>
      <c r="J135" s="14" t="str">
        <f>IF(ITEMS!K135="","",ITEMS!K135)</f>
        <v/>
      </c>
      <c r="K135" s="14" t="str">
        <f>IF(ITEMS!N135="","",ITEMS!N135)</f>
        <v/>
      </c>
      <c r="L135" s="14" t="str">
        <f>IF(ITEMS!O135="","",ITEMS!O135)</f>
        <v/>
      </c>
      <c r="M135" s="14" t="str">
        <f>IF(ITEMS!P135="","",ITEMS!P135)</f>
        <v/>
      </c>
      <c r="N135" s="14" t="str">
        <f>IF(ITEMS!R135="","",ITEMS!R135)</f>
        <v/>
      </c>
    </row>
    <row r="136" spans="1:14">
      <c r="A136" s="14" t="str">
        <f>IF(ITEMS!A136="","",ITEMS!A136)</f>
        <v/>
      </c>
      <c r="B136" s="14" t="str">
        <f>IF(ITEMS!B136="","",ITEMS!B136)</f>
        <v/>
      </c>
      <c r="C136" s="14" t="str">
        <f>IF(ITEMS!C136="","",ITEMS!C136)</f>
        <v/>
      </c>
      <c r="D136" s="14" t="str">
        <f>IF(ITEMS!D136="","",ITEMS!D136)</f>
        <v/>
      </c>
      <c r="E136" s="14" t="str">
        <f>IF(ISNA(VLOOKUP(ITEMS!H136,Categories!$F$179:$G$628,2,0)),"",VLOOKUP(ITEMS!H136,Categories!$F$179:$G$628,2,0))</f>
        <v/>
      </c>
      <c r="F136" s="15" t="str">
        <f>IF(ITEMS!I136="","",ITEMS!I136)</f>
        <v/>
      </c>
      <c r="G136" s="14" t="str">
        <f>IF(ISNA(VLOOKUP(ITEMS!J136,'Menus, Tax Rules'!$E$2:$F$102,2,0)),"",VLOOKUP(ITEMS!J136,'Menus, Tax Rules'!$E$2:$F$102,2,0))</f>
        <v/>
      </c>
      <c r="H136" s="14" t="str">
        <f>IF(ISNA(VLOOKUP(ITEMS!L136,'Menus, Tax Rules'!$A$2:$B$102,2,0)),"",VLOOKUP(ITEMS!L136,'Menus, Tax Rules'!$A$2:$B$102,2,0))</f>
        <v/>
      </c>
      <c r="I136" s="14" t="str">
        <f>IF(ISNA(VLOOKUP(ITEMS!M136,'Menus, Tax Rules'!$C$2:$D$102,2,0)),"",VLOOKUP(ITEMS!M136,'Menus, Tax Rules'!$C$2:$D$102,2,0))</f>
        <v/>
      </c>
      <c r="J136" s="14" t="str">
        <f>IF(ITEMS!K136="","",ITEMS!K136)</f>
        <v/>
      </c>
      <c r="K136" s="14" t="str">
        <f>IF(ITEMS!N136="","",ITEMS!N136)</f>
        <v/>
      </c>
      <c r="L136" s="14" t="str">
        <f>IF(ITEMS!O136="","",ITEMS!O136)</f>
        <v/>
      </c>
      <c r="M136" s="14" t="str">
        <f>IF(ITEMS!P136="","",ITEMS!P136)</f>
        <v/>
      </c>
      <c r="N136" s="14" t="str">
        <f>IF(ITEMS!R136="","",ITEMS!R136)</f>
        <v/>
      </c>
    </row>
    <row r="137" spans="1:14">
      <c r="A137" s="14" t="str">
        <f>IF(ITEMS!A137="","",ITEMS!A137)</f>
        <v/>
      </c>
      <c r="B137" s="14" t="str">
        <f>IF(ITEMS!B137="","",ITEMS!B137)</f>
        <v/>
      </c>
      <c r="C137" s="14" t="str">
        <f>IF(ITEMS!C137="","",ITEMS!C137)</f>
        <v/>
      </c>
      <c r="D137" s="14" t="str">
        <f>IF(ITEMS!D137="","",ITEMS!D137)</f>
        <v/>
      </c>
      <c r="E137" s="14" t="str">
        <f>IF(ISNA(VLOOKUP(ITEMS!H137,Categories!$F$179:$G$628,2,0)),"",VLOOKUP(ITEMS!H137,Categories!$F$179:$G$628,2,0))</f>
        <v/>
      </c>
      <c r="F137" s="15" t="str">
        <f>IF(ITEMS!I137="","",ITEMS!I137)</f>
        <v/>
      </c>
      <c r="G137" s="14" t="str">
        <f>IF(ISNA(VLOOKUP(ITEMS!J137,'Menus, Tax Rules'!$E$2:$F$102,2,0)),"",VLOOKUP(ITEMS!J137,'Menus, Tax Rules'!$E$2:$F$102,2,0))</f>
        <v/>
      </c>
      <c r="H137" s="14" t="str">
        <f>IF(ISNA(VLOOKUP(ITEMS!L137,'Menus, Tax Rules'!$A$2:$B$102,2,0)),"",VLOOKUP(ITEMS!L137,'Menus, Tax Rules'!$A$2:$B$102,2,0))</f>
        <v/>
      </c>
      <c r="I137" s="14" t="str">
        <f>IF(ISNA(VLOOKUP(ITEMS!M137,'Menus, Tax Rules'!$C$2:$D$102,2,0)),"",VLOOKUP(ITEMS!M137,'Menus, Tax Rules'!$C$2:$D$102,2,0))</f>
        <v/>
      </c>
      <c r="J137" s="14" t="str">
        <f>IF(ITEMS!K137="","",ITEMS!K137)</f>
        <v/>
      </c>
      <c r="K137" s="14" t="str">
        <f>IF(ITEMS!N137="","",ITEMS!N137)</f>
        <v/>
      </c>
      <c r="L137" s="14" t="str">
        <f>IF(ITEMS!O137="","",ITEMS!O137)</f>
        <v/>
      </c>
      <c r="M137" s="14" t="str">
        <f>IF(ITEMS!P137="","",ITEMS!P137)</f>
        <v/>
      </c>
      <c r="N137" s="14" t="str">
        <f>IF(ITEMS!R137="","",ITEMS!R137)</f>
        <v/>
      </c>
    </row>
    <row r="138" spans="1:14">
      <c r="A138" s="14" t="str">
        <f>IF(ITEMS!A138="","",ITEMS!A138)</f>
        <v/>
      </c>
      <c r="B138" s="14" t="str">
        <f>IF(ITEMS!B138="","",ITEMS!B138)</f>
        <v/>
      </c>
      <c r="C138" s="14" t="str">
        <f>IF(ITEMS!C138="","",ITEMS!C138)</f>
        <v/>
      </c>
      <c r="D138" s="14" t="str">
        <f>IF(ITEMS!D138="","",ITEMS!D138)</f>
        <v/>
      </c>
      <c r="E138" s="14" t="str">
        <f>IF(ISNA(VLOOKUP(ITEMS!H138,Categories!$F$179:$G$628,2,0)),"",VLOOKUP(ITEMS!H138,Categories!$F$179:$G$628,2,0))</f>
        <v/>
      </c>
      <c r="F138" s="15" t="str">
        <f>IF(ITEMS!I138="","",ITEMS!I138)</f>
        <v/>
      </c>
      <c r="G138" s="14" t="str">
        <f>IF(ISNA(VLOOKUP(ITEMS!J138,'Menus, Tax Rules'!$E$2:$F$102,2,0)),"",VLOOKUP(ITEMS!J138,'Menus, Tax Rules'!$E$2:$F$102,2,0))</f>
        <v/>
      </c>
      <c r="H138" s="14" t="str">
        <f>IF(ISNA(VLOOKUP(ITEMS!L138,'Menus, Tax Rules'!$A$2:$B$102,2,0)),"",VLOOKUP(ITEMS!L138,'Menus, Tax Rules'!$A$2:$B$102,2,0))</f>
        <v/>
      </c>
      <c r="I138" s="14" t="str">
        <f>IF(ISNA(VLOOKUP(ITEMS!M138,'Menus, Tax Rules'!$C$2:$D$102,2,0)),"",VLOOKUP(ITEMS!M138,'Menus, Tax Rules'!$C$2:$D$102,2,0))</f>
        <v/>
      </c>
      <c r="J138" s="14" t="str">
        <f>IF(ITEMS!K138="","",ITEMS!K138)</f>
        <v/>
      </c>
      <c r="K138" s="14" t="str">
        <f>IF(ITEMS!N138="","",ITEMS!N138)</f>
        <v/>
      </c>
      <c r="L138" s="14" t="str">
        <f>IF(ITEMS!O138="","",ITEMS!O138)</f>
        <v/>
      </c>
      <c r="M138" s="14" t="str">
        <f>IF(ITEMS!P138="","",ITEMS!P138)</f>
        <v/>
      </c>
      <c r="N138" s="14" t="str">
        <f>IF(ITEMS!R138="","",ITEMS!R138)</f>
        <v/>
      </c>
    </row>
    <row r="139" spans="1:14">
      <c r="A139" s="14" t="str">
        <f>IF(ITEMS!A139="","",ITEMS!A139)</f>
        <v/>
      </c>
      <c r="B139" s="14" t="str">
        <f>IF(ITEMS!B139="","",ITEMS!B139)</f>
        <v/>
      </c>
      <c r="C139" s="14" t="str">
        <f>IF(ITEMS!C139="","",ITEMS!C139)</f>
        <v/>
      </c>
      <c r="D139" s="14" t="str">
        <f>IF(ITEMS!D139="","",ITEMS!D139)</f>
        <v/>
      </c>
      <c r="E139" s="14" t="str">
        <f>IF(ISNA(VLOOKUP(ITEMS!H139,Categories!$F$179:$G$628,2,0)),"",VLOOKUP(ITEMS!H139,Categories!$F$179:$G$628,2,0))</f>
        <v/>
      </c>
      <c r="F139" s="15" t="str">
        <f>IF(ITEMS!I139="","",ITEMS!I139)</f>
        <v/>
      </c>
      <c r="G139" s="14" t="str">
        <f>IF(ISNA(VLOOKUP(ITEMS!J139,'Menus, Tax Rules'!$E$2:$F$102,2,0)),"",VLOOKUP(ITEMS!J139,'Menus, Tax Rules'!$E$2:$F$102,2,0))</f>
        <v/>
      </c>
      <c r="H139" s="14" t="str">
        <f>IF(ISNA(VLOOKUP(ITEMS!L139,'Menus, Tax Rules'!$A$2:$B$102,2,0)),"",VLOOKUP(ITEMS!L139,'Menus, Tax Rules'!$A$2:$B$102,2,0))</f>
        <v/>
      </c>
      <c r="I139" s="14" t="str">
        <f>IF(ISNA(VLOOKUP(ITEMS!M139,'Menus, Tax Rules'!$C$2:$D$102,2,0)),"",VLOOKUP(ITEMS!M139,'Menus, Tax Rules'!$C$2:$D$102,2,0))</f>
        <v/>
      </c>
      <c r="J139" s="14" t="str">
        <f>IF(ITEMS!K139="","",ITEMS!K139)</f>
        <v/>
      </c>
      <c r="K139" s="14" t="str">
        <f>IF(ITEMS!N139="","",ITEMS!N139)</f>
        <v/>
      </c>
      <c r="L139" s="14" t="str">
        <f>IF(ITEMS!O139="","",ITEMS!O139)</f>
        <v/>
      </c>
      <c r="M139" s="14" t="str">
        <f>IF(ITEMS!P139="","",ITEMS!P139)</f>
        <v/>
      </c>
      <c r="N139" s="14" t="str">
        <f>IF(ITEMS!R139="","",ITEMS!R139)</f>
        <v/>
      </c>
    </row>
    <row r="140" spans="1:14">
      <c r="A140" s="14" t="str">
        <f>IF(ITEMS!A140="","",ITEMS!A140)</f>
        <v/>
      </c>
      <c r="B140" s="14" t="str">
        <f>IF(ITEMS!B140="","",ITEMS!B140)</f>
        <v/>
      </c>
      <c r="C140" s="14" t="str">
        <f>IF(ITEMS!C140="","",ITEMS!C140)</f>
        <v/>
      </c>
      <c r="D140" s="14" t="str">
        <f>IF(ITEMS!D140="","",ITEMS!D140)</f>
        <v/>
      </c>
      <c r="E140" s="14" t="str">
        <f>IF(ISNA(VLOOKUP(ITEMS!H140,Categories!$F$179:$G$628,2,0)),"",VLOOKUP(ITEMS!H140,Categories!$F$179:$G$628,2,0))</f>
        <v/>
      </c>
      <c r="F140" s="15" t="str">
        <f>IF(ITEMS!I140="","",ITEMS!I140)</f>
        <v/>
      </c>
      <c r="G140" s="14" t="str">
        <f>IF(ISNA(VLOOKUP(ITEMS!J140,'Menus, Tax Rules'!$E$2:$F$102,2,0)),"",VLOOKUP(ITEMS!J140,'Menus, Tax Rules'!$E$2:$F$102,2,0))</f>
        <v/>
      </c>
      <c r="H140" s="14" t="str">
        <f>IF(ISNA(VLOOKUP(ITEMS!L140,'Menus, Tax Rules'!$A$2:$B$102,2,0)),"",VLOOKUP(ITEMS!L140,'Menus, Tax Rules'!$A$2:$B$102,2,0))</f>
        <v/>
      </c>
      <c r="I140" s="14" t="str">
        <f>IF(ISNA(VLOOKUP(ITEMS!M140,'Menus, Tax Rules'!$C$2:$D$102,2,0)),"",VLOOKUP(ITEMS!M140,'Menus, Tax Rules'!$C$2:$D$102,2,0))</f>
        <v/>
      </c>
      <c r="J140" s="14" t="str">
        <f>IF(ITEMS!K140="","",ITEMS!K140)</f>
        <v/>
      </c>
      <c r="K140" s="14" t="str">
        <f>IF(ITEMS!N140="","",ITEMS!N140)</f>
        <v/>
      </c>
      <c r="L140" s="14" t="str">
        <f>IF(ITEMS!O140="","",ITEMS!O140)</f>
        <v/>
      </c>
      <c r="M140" s="14" t="str">
        <f>IF(ITEMS!P140="","",ITEMS!P140)</f>
        <v/>
      </c>
      <c r="N140" s="14" t="str">
        <f>IF(ITEMS!R140="","",ITEMS!R140)</f>
        <v/>
      </c>
    </row>
    <row r="141" spans="1:14">
      <c r="A141" s="14" t="str">
        <f>IF(ITEMS!A141="","",ITEMS!A141)</f>
        <v/>
      </c>
      <c r="B141" s="14" t="str">
        <f>IF(ITEMS!B141="","",ITEMS!B141)</f>
        <v/>
      </c>
      <c r="C141" s="14" t="str">
        <f>IF(ITEMS!C141="","",ITEMS!C141)</f>
        <v/>
      </c>
      <c r="D141" s="14" t="str">
        <f>IF(ITEMS!D141="","",ITEMS!D141)</f>
        <v/>
      </c>
      <c r="E141" s="14" t="str">
        <f>IF(ISNA(VLOOKUP(ITEMS!H141,Categories!$F$179:$G$628,2,0)),"",VLOOKUP(ITEMS!H141,Categories!$F$179:$G$628,2,0))</f>
        <v/>
      </c>
      <c r="F141" s="15" t="str">
        <f>IF(ITEMS!I141="","",ITEMS!I141)</f>
        <v/>
      </c>
      <c r="G141" s="14" t="str">
        <f>IF(ISNA(VLOOKUP(ITEMS!J141,'Menus, Tax Rules'!$E$2:$F$102,2,0)),"",VLOOKUP(ITEMS!J141,'Menus, Tax Rules'!$E$2:$F$102,2,0))</f>
        <v/>
      </c>
      <c r="H141" s="14" t="str">
        <f>IF(ISNA(VLOOKUP(ITEMS!L141,'Menus, Tax Rules'!$A$2:$B$102,2,0)),"",VLOOKUP(ITEMS!L141,'Menus, Tax Rules'!$A$2:$B$102,2,0))</f>
        <v/>
      </c>
      <c r="I141" s="14" t="str">
        <f>IF(ISNA(VLOOKUP(ITEMS!M141,'Menus, Tax Rules'!$C$2:$D$102,2,0)),"",VLOOKUP(ITEMS!M141,'Menus, Tax Rules'!$C$2:$D$102,2,0))</f>
        <v/>
      </c>
      <c r="J141" s="14" t="str">
        <f>IF(ITEMS!K141="","",ITEMS!K141)</f>
        <v/>
      </c>
      <c r="K141" s="14" t="str">
        <f>IF(ITEMS!N141="","",ITEMS!N141)</f>
        <v/>
      </c>
      <c r="L141" s="14" t="str">
        <f>IF(ITEMS!O141="","",ITEMS!O141)</f>
        <v/>
      </c>
      <c r="M141" s="14" t="str">
        <f>IF(ITEMS!P141="","",ITEMS!P141)</f>
        <v/>
      </c>
      <c r="N141" s="14" t="str">
        <f>IF(ITEMS!R141="","",ITEMS!R141)</f>
        <v/>
      </c>
    </row>
    <row r="142" spans="1:14">
      <c r="A142" s="14" t="str">
        <f>IF(ITEMS!A142="","",ITEMS!A142)</f>
        <v/>
      </c>
      <c r="B142" s="14" t="str">
        <f>IF(ITEMS!B142="","",ITEMS!B142)</f>
        <v/>
      </c>
      <c r="C142" s="14" t="str">
        <f>IF(ITEMS!C142="","",ITEMS!C142)</f>
        <v/>
      </c>
      <c r="D142" s="14" t="str">
        <f>IF(ITEMS!D142="","",ITEMS!D142)</f>
        <v/>
      </c>
      <c r="E142" s="14" t="str">
        <f>IF(ISNA(VLOOKUP(ITEMS!H142,Categories!$F$179:$G$628,2,0)),"",VLOOKUP(ITEMS!H142,Categories!$F$179:$G$628,2,0))</f>
        <v/>
      </c>
      <c r="F142" s="15" t="str">
        <f>IF(ITEMS!I142="","",ITEMS!I142)</f>
        <v/>
      </c>
      <c r="G142" s="14" t="str">
        <f>IF(ISNA(VLOOKUP(ITEMS!J142,'Menus, Tax Rules'!$E$2:$F$102,2,0)),"",VLOOKUP(ITEMS!J142,'Menus, Tax Rules'!$E$2:$F$102,2,0))</f>
        <v/>
      </c>
      <c r="H142" s="14" t="str">
        <f>IF(ISNA(VLOOKUP(ITEMS!L142,'Menus, Tax Rules'!$A$2:$B$102,2,0)),"",VLOOKUP(ITEMS!L142,'Menus, Tax Rules'!$A$2:$B$102,2,0))</f>
        <v/>
      </c>
      <c r="I142" s="14" t="str">
        <f>IF(ISNA(VLOOKUP(ITEMS!M142,'Menus, Tax Rules'!$C$2:$D$102,2,0)),"",VLOOKUP(ITEMS!M142,'Menus, Tax Rules'!$C$2:$D$102,2,0))</f>
        <v/>
      </c>
      <c r="J142" s="14" t="str">
        <f>IF(ITEMS!K142="","",ITEMS!K142)</f>
        <v/>
      </c>
      <c r="K142" s="14" t="str">
        <f>IF(ITEMS!N142="","",ITEMS!N142)</f>
        <v/>
      </c>
      <c r="L142" s="14" t="str">
        <f>IF(ITEMS!O142="","",ITEMS!O142)</f>
        <v/>
      </c>
      <c r="M142" s="14" t="str">
        <f>IF(ITEMS!P142="","",ITEMS!P142)</f>
        <v/>
      </c>
      <c r="N142" s="14" t="str">
        <f>IF(ITEMS!R142="","",ITEMS!R142)</f>
        <v/>
      </c>
    </row>
    <row r="143" spans="1:14">
      <c r="A143" s="14" t="str">
        <f>IF(ITEMS!A143="","",ITEMS!A143)</f>
        <v/>
      </c>
      <c r="B143" s="14" t="str">
        <f>IF(ITEMS!B143="","",ITEMS!B143)</f>
        <v/>
      </c>
      <c r="C143" s="14" t="str">
        <f>IF(ITEMS!C143="","",ITEMS!C143)</f>
        <v/>
      </c>
      <c r="D143" s="14" t="str">
        <f>IF(ITEMS!D143="","",ITEMS!D143)</f>
        <v/>
      </c>
      <c r="E143" s="14" t="str">
        <f>IF(ISNA(VLOOKUP(ITEMS!H143,Categories!$F$179:$G$628,2,0)),"",VLOOKUP(ITEMS!H143,Categories!$F$179:$G$628,2,0))</f>
        <v/>
      </c>
      <c r="F143" s="15" t="str">
        <f>IF(ITEMS!I143="","",ITEMS!I143)</f>
        <v/>
      </c>
      <c r="G143" s="14" t="str">
        <f>IF(ISNA(VLOOKUP(ITEMS!J143,'Menus, Tax Rules'!$E$2:$F$102,2,0)),"",VLOOKUP(ITEMS!J143,'Menus, Tax Rules'!$E$2:$F$102,2,0))</f>
        <v/>
      </c>
      <c r="H143" s="14" t="str">
        <f>IF(ISNA(VLOOKUP(ITEMS!L143,'Menus, Tax Rules'!$A$2:$B$102,2,0)),"",VLOOKUP(ITEMS!L143,'Menus, Tax Rules'!$A$2:$B$102,2,0))</f>
        <v/>
      </c>
      <c r="I143" s="14" t="str">
        <f>IF(ISNA(VLOOKUP(ITEMS!M143,'Menus, Tax Rules'!$C$2:$D$102,2,0)),"",VLOOKUP(ITEMS!M143,'Menus, Tax Rules'!$C$2:$D$102,2,0))</f>
        <v/>
      </c>
      <c r="J143" s="14" t="str">
        <f>IF(ITEMS!K143="","",ITEMS!K143)</f>
        <v/>
      </c>
      <c r="K143" s="14" t="str">
        <f>IF(ITEMS!N143="","",ITEMS!N143)</f>
        <v/>
      </c>
      <c r="L143" s="14" t="str">
        <f>IF(ITEMS!O143="","",ITEMS!O143)</f>
        <v/>
      </c>
      <c r="M143" s="14" t="str">
        <f>IF(ITEMS!P143="","",ITEMS!P143)</f>
        <v/>
      </c>
      <c r="N143" s="14" t="str">
        <f>IF(ITEMS!R143="","",ITEMS!R143)</f>
        <v/>
      </c>
    </row>
    <row r="144" spans="1:14">
      <c r="A144" s="14" t="str">
        <f>IF(ITEMS!A144="","",ITEMS!A144)</f>
        <v/>
      </c>
      <c r="B144" s="14" t="str">
        <f>IF(ITEMS!B144="","",ITEMS!B144)</f>
        <v/>
      </c>
      <c r="C144" s="14" t="str">
        <f>IF(ITEMS!C144="","",ITEMS!C144)</f>
        <v/>
      </c>
      <c r="D144" s="14" t="str">
        <f>IF(ITEMS!D144="","",ITEMS!D144)</f>
        <v/>
      </c>
      <c r="E144" s="14" t="str">
        <f>IF(ISNA(VLOOKUP(ITEMS!H144,Categories!$F$179:$G$628,2,0)),"",VLOOKUP(ITEMS!H144,Categories!$F$179:$G$628,2,0))</f>
        <v/>
      </c>
      <c r="F144" s="15" t="str">
        <f>IF(ITEMS!I144="","",ITEMS!I144)</f>
        <v/>
      </c>
      <c r="G144" s="14" t="str">
        <f>IF(ISNA(VLOOKUP(ITEMS!J144,'Menus, Tax Rules'!$E$2:$F$102,2,0)),"",VLOOKUP(ITEMS!J144,'Menus, Tax Rules'!$E$2:$F$102,2,0))</f>
        <v/>
      </c>
      <c r="H144" s="14" t="str">
        <f>IF(ISNA(VLOOKUP(ITEMS!L144,'Menus, Tax Rules'!$A$2:$B$102,2,0)),"",VLOOKUP(ITEMS!L144,'Menus, Tax Rules'!$A$2:$B$102,2,0))</f>
        <v/>
      </c>
      <c r="I144" s="14" t="str">
        <f>IF(ISNA(VLOOKUP(ITEMS!M144,'Menus, Tax Rules'!$C$2:$D$102,2,0)),"",VLOOKUP(ITEMS!M144,'Menus, Tax Rules'!$C$2:$D$102,2,0))</f>
        <v/>
      </c>
      <c r="J144" s="14" t="str">
        <f>IF(ITEMS!K144="","",ITEMS!K144)</f>
        <v/>
      </c>
      <c r="K144" s="14" t="str">
        <f>IF(ITEMS!N144="","",ITEMS!N144)</f>
        <v/>
      </c>
      <c r="L144" s="14" t="str">
        <f>IF(ITEMS!O144="","",ITEMS!O144)</f>
        <v/>
      </c>
      <c r="M144" s="14" t="str">
        <f>IF(ITEMS!P144="","",ITEMS!P144)</f>
        <v/>
      </c>
      <c r="N144" s="14" t="str">
        <f>IF(ITEMS!R144="","",ITEMS!R144)</f>
        <v/>
      </c>
    </row>
    <row r="145" spans="1:14">
      <c r="A145" s="14" t="str">
        <f>IF(ITEMS!A145="","",ITEMS!A145)</f>
        <v/>
      </c>
      <c r="B145" s="14" t="str">
        <f>IF(ITEMS!B145="","",ITEMS!B145)</f>
        <v/>
      </c>
      <c r="C145" s="14" t="str">
        <f>IF(ITEMS!C145="","",ITEMS!C145)</f>
        <v/>
      </c>
      <c r="D145" s="14" t="str">
        <f>IF(ITEMS!D145="","",ITEMS!D145)</f>
        <v/>
      </c>
      <c r="E145" s="14" t="str">
        <f>IF(ISNA(VLOOKUP(ITEMS!H145,Categories!$F$179:$G$628,2,0)),"",VLOOKUP(ITEMS!H145,Categories!$F$179:$G$628,2,0))</f>
        <v/>
      </c>
      <c r="F145" s="15" t="str">
        <f>IF(ITEMS!I145="","",ITEMS!I145)</f>
        <v/>
      </c>
      <c r="G145" s="14" t="str">
        <f>IF(ISNA(VLOOKUP(ITEMS!J145,'Menus, Tax Rules'!$E$2:$F$102,2,0)),"",VLOOKUP(ITEMS!J145,'Menus, Tax Rules'!$E$2:$F$102,2,0))</f>
        <v/>
      </c>
      <c r="H145" s="14" t="str">
        <f>IF(ISNA(VLOOKUP(ITEMS!L145,'Menus, Tax Rules'!$A$2:$B$102,2,0)),"",VLOOKUP(ITEMS!L145,'Menus, Tax Rules'!$A$2:$B$102,2,0))</f>
        <v/>
      </c>
      <c r="I145" s="14" t="str">
        <f>IF(ISNA(VLOOKUP(ITEMS!M145,'Menus, Tax Rules'!$C$2:$D$102,2,0)),"",VLOOKUP(ITEMS!M145,'Menus, Tax Rules'!$C$2:$D$102,2,0))</f>
        <v/>
      </c>
      <c r="J145" s="14" t="str">
        <f>IF(ITEMS!K145="","",ITEMS!K145)</f>
        <v/>
      </c>
      <c r="K145" s="14" t="str">
        <f>IF(ITEMS!N145="","",ITEMS!N145)</f>
        <v/>
      </c>
      <c r="L145" s="14" t="str">
        <f>IF(ITEMS!O145="","",ITEMS!O145)</f>
        <v/>
      </c>
      <c r="M145" s="14" t="str">
        <f>IF(ITEMS!P145="","",ITEMS!P145)</f>
        <v/>
      </c>
      <c r="N145" s="14" t="str">
        <f>IF(ITEMS!R145="","",ITEMS!R145)</f>
        <v/>
      </c>
    </row>
    <row r="146" spans="1:14">
      <c r="A146" s="14" t="str">
        <f>IF(ITEMS!A146="","",ITEMS!A146)</f>
        <v/>
      </c>
      <c r="B146" s="14" t="str">
        <f>IF(ITEMS!B146="","",ITEMS!B146)</f>
        <v/>
      </c>
      <c r="C146" s="14" t="str">
        <f>IF(ITEMS!C146="","",ITEMS!C146)</f>
        <v/>
      </c>
      <c r="D146" s="14" t="str">
        <f>IF(ITEMS!D146="","",ITEMS!D146)</f>
        <v/>
      </c>
      <c r="E146" s="14" t="str">
        <f>IF(ISNA(VLOOKUP(ITEMS!H146,Categories!$F$179:$G$628,2,0)),"",VLOOKUP(ITEMS!H146,Categories!$F$179:$G$628,2,0))</f>
        <v/>
      </c>
      <c r="F146" s="15" t="str">
        <f>IF(ITEMS!I146="","",ITEMS!I146)</f>
        <v/>
      </c>
      <c r="G146" s="14" t="str">
        <f>IF(ISNA(VLOOKUP(ITEMS!J146,'Menus, Tax Rules'!$E$2:$F$102,2,0)),"",VLOOKUP(ITEMS!J146,'Menus, Tax Rules'!$E$2:$F$102,2,0))</f>
        <v/>
      </c>
      <c r="H146" s="14" t="str">
        <f>IF(ISNA(VLOOKUP(ITEMS!L146,'Menus, Tax Rules'!$A$2:$B$102,2,0)),"",VLOOKUP(ITEMS!L146,'Menus, Tax Rules'!$A$2:$B$102,2,0))</f>
        <v/>
      </c>
      <c r="I146" s="14" t="str">
        <f>IF(ISNA(VLOOKUP(ITEMS!M146,'Menus, Tax Rules'!$C$2:$D$102,2,0)),"",VLOOKUP(ITEMS!M146,'Menus, Tax Rules'!$C$2:$D$102,2,0))</f>
        <v/>
      </c>
      <c r="J146" s="14" t="str">
        <f>IF(ITEMS!K146="","",ITEMS!K146)</f>
        <v/>
      </c>
      <c r="K146" s="14" t="str">
        <f>IF(ITEMS!N146="","",ITEMS!N146)</f>
        <v/>
      </c>
      <c r="L146" s="14" t="str">
        <f>IF(ITEMS!O146="","",ITEMS!O146)</f>
        <v/>
      </c>
      <c r="M146" s="14" t="str">
        <f>IF(ITEMS!P146="","",ITEMS!P146)</f>
        <v/>
      </c>
      <c r="N146" s="14" t="str">
        <f>IF(ITEMS!R146="","",ITEMS!R146)</f>
        <v/>
      </c>
    </row>
    <row r="147" spans="1:14">
      <c r="A147" s="14" t="str">
        <f>IF(ITEMS!A147="","",ITEMS!A147)</f>
        <v/>
      </c>
      <c r="B147" s="14" t="str">
        <f>IF(ITEMS!B147="","",ITEMS!B147)</f>
        <v/>
      </c>
      <c r="C147" s="14" t="str">
        <f>IF(ITEMS!C147="","",ITEMS!C147)</f>
        <v/>
      </c>
      <c r="D147" s="14" t="str">
        <f>IF(ITEMS!D147="","",ITEMS!D147)</f>
        <v/>
      </c>
      <c r="E147" s="14" t="str">
        <f>IF(ISNA(VLOOKUP(ITEMS!H147,Categories!$F$179:$G$628,2,0)),"",VLOOKUP(ITEMS!H147,Categories!$F$179:$G$628,2,0))</f>
        <v/>
      </c>
      <c r="F147" s="15" t="str">
        <f>IF(ITEMS!I147="","",ITEMS!I147)</f>
        <v/>
      </c>
      <c r="G147" s="14" t="str">
        <f>IF(ISNA(VLOOKUP(ITEMS!J147,'Menus, Tax Rules'!$E$2:$F$102,2,0)),"",VLOOKUP(ITEMS!J147,'Menus, Tax Rules'!$E$2:$F$102,2,0))</f>
        <v/>
      </c>
      <c r="H147" s="14" t="str">
        <f>IF(ISNA(VLOOKUP(ITEMS!L147,'Menus, Tax Rules'!$A$2:$B$102,2,0)),"",VLOOKUP(ITEMS!L147,'Menus, Tax Rules'!$A$2:$B$102,2,0))</f>
        <v/>
      </c>
      <c r="I147" s="14" t="str">
        <f>IF(ISNA(VLOOKUP(ITEMS!M147,'Menus, Tax Rules'!$C$2:$D$102,2,0)),"",VLOOKUP(ITEMS!M147,'Menus, Tax Rules'!$C$2:$D$102,2,0))</f>
        <v/>
      </c>
      <c r="J147" s="14" t="str">
        <f>IF(ITEMS!K147="","",ITEMS!K147)</f>
        <v/>
      </c>
      <c r="K147" s="14" t="str">
        <f>IF(ITEMS!N147="","",ITEMS!N147)</f>
        <v/>
      </c>
      <c r="L147" s="14" t="str">
        <f>IF(ITEMS!O147="","",ITEMS!O147)</f>
        <v/>
      </c>
      <c r="M147" s="14" t="str">
        <f>IF(ITEMS!P147="","",ITEMS!P147)</f>
        <v/>
      </c>
      <c r="N147" s="14" t="str">
        <f>IF(ITEMS!R147="","",ITEMS!R147)</f>
        <v/>
      </c>
    </row>
    <row r="148" spans="1:14">
      <c r="A148" s="14" t="str">
        <f>IF(ITEMS!A148="","",ITEMS!A148)</f>
        <v/>
      </c>
      <c r="B148" s="14" t="str">
        <f>IF(ITEMS!B148="","",ITEMS!B148)</f>
        <v/>
      </c>
      <c r="C148" s="14" t="str">
        <f>IF(ITEMS!C148="","",ITEMS!C148)</f>
        <v/>
      </c>
      <c r="D148" s="14" t="str">
        <f>IF(ITEMS!D148="","",ITEMS!D148)</f>
        <v/>
      </c>
      <c r="E148" s="14" t="str">
        <f>IF(ISNA(VLOOKUP(ITEMS!H148,Categories!$F$179:$G$628,2,0)),"",VLOOKUP(ITEMS!H148,Categories!$F$179:$G$628,2,0))</f>
        <v/>
      </c>
      <c r="F148" s="15" t="str">
        <f>IF(ITEMS!I148="","",ITEMS!I148)</f>
        <v/>
      </c>
      <c r="G148" s="14" t="str">
        <f>IF(ISNA(VLOOKUP(ITEMS!J148,'Menus, Tax Rules'!$E$2:$F$102,2,0)),"",VLOOKUP(ITEMS!J148,'Menus, Tax Rules'!$E$2:$F$102,2,0))</f>
        <v/>
      </c>
      <c r="H148" s="14" t="str">
        <f>IF(ISNA(VLOOKUP(ITEMS!L148,'Menus, Tax Rules'!$A$2:$B$102,2,0)),"",VLOOKUP(ITEMS!L148,'Menus, Tax Rules'!$A$2:$B$102,2,0))</f>
        <v/>
      </c>
      <c r="I148" s="14" t="str">
        <f>IF(ISNA(VLOOKUP(ITEMS!M148,'Menus, Tax Rules'!$C$2:$D$102,2,0)),"",VLOOKUP(ITEMS!M148,'Menus, Tax Rules'!$C$2:$D$102,2,0))</f>
        <v/>
      </c>
      <c r="J148" s="14" t="str">
        <f>IF(ITEMS!K148="","",ITEMS!K148)</f>
        <v/>
      </c>
      <c r="K148" s="14" t="str">
        <f>IF(ITEMS!N148="","",ITEMS!N148)</f>
        <v/>
      </c>
      <c r="L148" s="14" t="str">
        <f>IF(ITEMS!O148="","",ITEMS!O148)</f>
        <v/>
      </c>
      <c r="M148" s="14" t="str">
        <f>IF(ITEMS!P148="","",ITEMS!P148)</f>
        <v/>
      </c>
      <c r="N148" s="14" t="str">
        <f>IF(ITEMS!R148="","",ITEMS!R148)</f>
        <v/>
      </c>
    </row>
    <row r="149" spans="1:14">
      <c r="A149" s="14" t="str">
        <f>IF(ITEMS!A149="","",ITEMS!A149)</f>
        <v/>
      </c>
      <c r="B149" s="14" t="str">
        <f>IF(ITEMS!B149="","",ITEMS!B149)</f>
        <v/>
      </c>
      <c r="C149" s="14" t="str">
        <f>IF(ITEMS!C149="","",ITEMS!C149)</f>
        <v/>
      </c>
      <c r="D149" s="14" t="str">
        <f>IF(ITEMS!D149="","",ITEMS!D149)</f>
        <v/>
      </c>
      <c r="E149" s="14" t="str">
        <f>IF(ISNA(VLOOKUP(ITEMS!H149,Categories!$F$179:$G$628,2,0)),"",VLOOKUP(ITEMS!H149,Categories!$F$179:$G$628,2,0))</f>
        <v/>
      </c>
      <c r="F149" s="15" t="str">
        <f>IF(ITEMS!I149="","",ITEMS!I149)</f>
        <v/>
      </c>
      <c r="G149" s="14" t="str">
        <f>IF(ISNA(VLOOKUP(ITEMS!J149,'Menus, Tax Rules'!$E$2:$F$102,2,0)),"",VLOOKUP(ITEMS!J149,'Menus, Tax Rules'!$E$2:$F$102,2,0))</f>
        <v/>
      </c>
      <c r="H149" s="14" t="str">
        <f>IF(ISNA(VLOOKUP(ITEMS!L149,'Menus, Tax Rules'!$A$2:$B$102,2,0)),"",VLOOKUP(ITEMS!L149,'Menus, Tax Rules'!$A$2:$B$102,2,0))</f>
        <v/>
      </c>
      <c r="I149" s="14" t="str">
        <f>IF(ISNA(VLOOKUP(ITEMS!M149,'Menus, Tax Rules'!$C$2:$D$102,2,0)),"",VLOOKUP(ITEMS!M149,'Menus, Tax Rules'!$C$2:$D$102,2,0))</f>
        <v/>
      </c>
      <c r="J149" s="14" t="str">
        <f>IF(ITEMS!K149="","",ITEMS!K149)</f>
        <v/>
      </c>
      <c r="K149" s="14" t="str">
        <f>IF(ITEMS!N149="","",ITEMS!N149)</f>
        <v/>
      </c>
      <c r="L149" s="14" t="str">
        <f>IF(ITEMS!O149="","",ITEMS!O149)</f>
        <v/>
      </c>
      <c r="M149" s="14" t="str">
        <f>IF(ITEMS!P149="","",ITEMS!P149)</f>
        <v/>
      </c>
      <c r="N149" s="14" t="str">
        <f>IF(ITEMS!R149="","",ITEMS!R149)</f>
        <v/>
      </c>
    </row>
    <row r="150" spans="1:14">
      <c r="A150" s="14" t="str">
        <f>IF(ITEMS!A150="","",ITEMS!A150)</f>
        <v/>
      </c>
      <c r="B150" s="14" t="str">
        <f>IF(ITEMS!B150="","",ITEMS!B150)</f>
        <v/>
      </c>
      <c r="C150" s="14" t="str">
        <f>IF(ITEMS!C150="","",ITEMS!C150)</f>
        <v/>
      </c>
      <c r="D150" s="14" t="str">
        <f>IF(ITEMS!D150="","",ITEMS!D150)</f>
        <v/>
      </c>
      <c r="E150" s="14" t="str">
        <f>IF(ISNA(VLOOKUP(ITEMS!H150,Categories!$F$179:$G$628,2,0)),"",VLOOKUP(ITEMS!H150,Categories!$F$179:$G$628,2,0))</f>
        <v/>
      </c>
      <c r="F150" s="15" t="str">
        <f>IF(ITEMS!I150="","",ITEMS!I150)</f>
        <v/>
      </c>
      <c r="G150" s="14" t="str">
        <f>IF(ISNA(VLOOKUP(ITEMS!J150,'Menus, Tax Rules'!$E$2:$F$102,2,0)),"",VLOOKUP(ITEMS!J150,'Menus, Tax Rules'!$E$2:$F$102,2,0))</f>
        <v/>
      </c>
      <c r="H150" s="14" t="str">
        <f>IF(ISNA(VLOOKUP(ITEMS!L150,'Menus, Tax Rules'!$A$2:$B$102,2,0)),"",VLOOKUP(ITEMS!L150,'Menus, Tax Rules'!$A$2:$B$102,2,0))</f>
        <v/>
      </c>
      <c r="I150" s="14" t="str">
        <f>IF(ISNA(VLOOKUP(ITEMS!M150,'Menus, Tax Rules'!$C$2:$D$102,2,0)),"",VLOOKUP(ITEMS!M150,'Menus, Tax Rules'!$C$2:$D$102,2,0))</f>
        <v/>
      </c>
      <c r="J150" s="14" t="str">
        <f>IF(ITEMS!K150="","",ITEMS!K150)</f>
        <v/>
      </c>
      <c r="K150" s="14" t="str">
        <f>IF(ITEMS!N150="","",ITEMS!N150)</f>
        <v/>
      </c>
      <c r="L150" s="14" t="str">
        <f>IF(ITEMS!O150="","",ITEMS!O150)</f>
        <v/>
      </c>
      <c r="M150" s="14" t="str">
        <f>IF(ITEMS!P150="","",ITEMS!P150)</f>
        <v/>
      </c>
      <c r="N150" s="14" t="str">
        <f>IF(ITEMS!R150="","",ITEMS!R150)</f>
        <v/>
      </c>
    </row>
    <row r="151" spans="1:14">
      <c r="A151" s="14" t="str">
        <f>IF(ITEMS!A151="","",ITEMS!A151)</f>
        <v/>
      </c>
      <c r="B151" s="14" t="str">
        <f>IF(ITEMS!B151="","",ITEMS!B151)</f>
        <v/>
      </c>
      <c r="C151" s="14" t="str">
        <f>IF(ITEMS!C151="","",ITEMS!C151)</f>
        <v/>
      </c>
      <c r="D151" s="14" t="str">
        <f>IF(ITEMS!D151="","",ITEMS!D151)</f>
        <v/>
      </c>
      <c r="E151" s="14" t="str">
        <f>IF(ISNA(VLOOKUP(ITEMS!H151,Categories!$F$179:$G$628,2,0)),"",VLOOKUP(ITEMS!H151,Categories!$F$179:$G$628,2,0))</f>
        <v/>
      </c>
      <c r="F151" s="15" t="str">
        <f>IF(ITEMS!I151="","",ITEMS!I151)</f>
        <v/>
      </c>
      <c r="G151" s="14" t="str">
        <f>IF(ISNA(VLOOKUP(ITEMS!J151,'Menus, Tax Rules'!$E$2:$F$102,2,0)),"",VLOOKUP(ITEMS!J151,'Menus, Tax Rules'!$E$2:$F$102,2,0))</f>
        <v/>
      </c>
      <c r="H151" s="14" t="str">
        <f>IF(ISNA(VLOOKUP(ITEMS!L151,'Menus, Tax Rules'!$A$2:$B$102,2,0)),"",VLOOKUP(ITEMS!L151,'Menus, Tax Rules'!$A$2:$B$102,2,0))</f>
        <v/>
      </c>
      <c r="I151" s="14" t="str">
        <f>IF(ISNA(VLOOKUP(ITEMS!M151,'Menus, Tax Rules'!$C$2:$D$102,2,0)),"",VLOOKUP(ITEMS!M151,'Menus, Tax Rules'!$C$2:$D$102,2,0))</f>
        <v/>
      </c>
      <c r="J151" s="14" t="str">
        <f>IF(ITEMS!K151="","",ITEMS!K151)</f>
        <v/>
      </c>
      <c r="K151" s="14" t="str">
        <f>IF(ITEMS!N151="","",ITEMS!N151)</f>
        <v/>
      </c>
      <c r="L151" s="14" t="str">
        <f>IF(ITEMS!O151="","",ITEMS!O151)</f>
        <v/>
      </c>
      <c r="M151" s="14" t="str">
        <f>IF(ITEMS!P151="","",ITEMS!P151)</f>
        <v/>
      </c>
      <c r="N151" s="14" t="str">
        <f>IF(ITEMS!R151="","",ITEMS!R151)</f>
        <v/>
      </c>
    </row>
    <row r="152" spans="1:14">
      <c r="A152" s="14" t="str">
        <f>IF(ITEMS!A152="","",ITEMS!A152)</f>
        <v/>
      </c>
      <c r="B152" s="14" t="str">
        <f>IF(ITEMS!B152="","",ITEMS!B152)</f>
        <v/>
      </c>
      <c r="C152" s="14" t="str">
        <f>IF(ITEMS!C152="","",ITEMS!C152)</f>
        <v/>
      </c>
      <c r="D152" s="14" t="str">
        <f>IF(ITEMS!D152="","",ITEMS!D152)</f>
        <v/>
      </c>
      <c r="E152" s="14" t="str">
        <f>IF(ISNA(VLOOKUP(ITEMS!H152,Categories!$F$179:$G$628,2,0)),"",VLOOKUP(ITEMS!H152,Categories!$F$179:$G$628,2,0))</f>
        <v/>
      </c>
      <c r="F152" s="15" t="str">
        <f>IF(ITEMS!I152="","",ITEMS!I152)</f>
        <v/>
      </c>
      <c r="G152" s="14" t="str">
        <f>IF(ISNA(VLOOKUP(ITEMS!J152,'Menus, Tax Rules'!$E$2:$F$102,2,0)),"",VLOOKUP(ITEMS!J152,'Menus, Tax Rules'!$E$2:$F$102,2,0))</f>
        <v/>
      </c>
      <c r="H152" s="14" t="str">
        <f>IF(ISNA(VLOOKUP(ITEMS!L152,'Menus, Tax Rules'!$A$2:$B$102,2,0)),"",VLOOKUP(ITEMS!L152,'Menus, Tax Rules'!$A$2:$B$102,2,0))</f>
        <v/>
      </c>
      <c r="I152" s="14" t="str">
        <f>IF(ISNA(VLOOKUP(ITEMS!M152,'Menus, Tax Rules'!$C$2:$D$102,2,0)),"",VLOOKUP(ITEMS!M152,'Menus, Tax Rules'!$C$2:$D$102,2,0))</f>
        <v/>
      </c>
      <c r="J152" s="14" t="str">
        <f>IF(ITEMS!K152="","",ITEMS!K152)</f>
        <v/>
      </c>
      <c r="K152" s="14" t="str">
        <f>IF(ITEMS!N152="","",ITEMS!N152)</f>
        <v/>
      </c>
      <c r="L152" s="14" t="str">
        <f>IF(ITEMS!O152="","",ITEMS!O152)</f>
        <v/>
      </c>
      <c r="M152" s="14" t="str">
        <f>IF(ITEMS!P152="","",ITEMS!P152)</f>
        <v/>
      </c>
      <c r="N152" s="14" t="str">
        <f>IF(ITEMS!R152="","",ITEMS!R152)</f>
        <v/>
      </c>
    </row>
    <row r="153" spans="1:14">
      <c r="A153" s="14" t="str">
        <f>IF(ITEMS!A153="","",ITEMS!A153)</f>
        <v/>
      </c>
      <c r="B153" s="14" t="str">
        <f>IF(ITEMS!B153="","",ITEMS!B153)</f>
        <v/>
      </c>
      <c r="C153" s="14" t="str">
        <f>IF(ITEMS!C153="","",ITEMS!C153)</f>
        <v/>
      </c>
      <c r="D153" s="14" t="str">
        <f>IF(ITEMS!D153="","",ITEMS!D153)</f>
        <v/>
      </c>
      <c r="E153" s="14" t="str">
        <f>IF(ISNA(VLOOKUP(ITEMS!H153,Categories!$F$179:$G$628,2,0)),"",VLOOKUP(ITEMS!H153,Categories!$F$179:$G$628,2,0))</f>
        <v/>
      </c>
      <c r="F153" s="15" t="str">
        <f>IF(ITEMS!I153="","",ITEMS!I153)</f>
        <v/>
      </c>
      <c r="G153" s="14" t="str">
        <f>IF(ISNA(VLOOKUP(ITEMS!J153,'Menus, Tax Rules'!$E$2:$F$102,2,0)),"",VLOOKUP(ITEMS!J153,'Menus, Tax Rules'!$E$2:$F$102,2,0))</f>
        <v/>
      </c>
      <c r="H153" s="14" t="str">
        <f>IF(ISNA(VLOOKUP(ITEMS!L153,'Menus, Tax Rules'!$A$2:$B$102,2,0)),"",VLOOKUP(ITEMS!L153,'Menus, Tax Rules'!$A$2:$B$102,2,0))</f>
        <v/>
      </c>
      <c r="I153" s="14" t="str">
        <f>IF(ISNA(VLOOKUP(ITEMS!M153,'Menus, Tax Rules'!$C$2:$D$102,2,0)),"",VLOOKUP(ITEMS!M153,'Menus, Tax Rules'!$C$2:$D$102,2,0))</f>
        <v/>
      </c>
      <c r="J153" s="14" t="str">
        <f>IF(ITEMS!K153="","",ITEMS!K153)</f>
        <v/>
      </c>
      <c r="K153" s="14" t="str">
        <f>IF(ITEMS!N153="","",ITEMS!N153)</f>
        <v/>
      </c>
      <c r="L153" s="14" t="str">
        <f>IF(ITEMS!O153="","",ITEMS!O153)</f>
        <v/>
      </c>
      <c r="M153" s="14" t="str">
        <f>IF(ITEMS!P153="","",ITEMS!P153)</f>
        <v/>
      </c>
      <c r="N153" s="14" t="str">
        <f>IF(ITEMS!R153="","",ITEMS!R153)</f>
        <v/>
      </c>
    </row>
    <row r="154" spans="1:14">
      <c r="A154" s="14" t="str">
        <f>IF(ITEMS!A154="","",ITEMS!A154)</f>
        <v/>
      </c>
      <c r="B154" s="14" t="str">
        <f>IF(ITEMS!B154="","",ITEMS!B154)</f>
        <v/>
      </c>
      <c r="C154" s="14" t="str">
        <f>IF(ITEMS!C154="","",ITEMS!C154)</f>
        <v/>
      </c>
      <c r="D154" s="14" t="str">
        <f>IF(ITEMS!D154="","",ITEMS!D154)</f>
        <v/>
      </c>
      <c r="E154" s="14" t="str">
        <f>IF(ISNA(VLOOKUP(ITEMS!H154,Categories!$F$179:$G$628,2,0)),"",VLOOKUP(ITEMS!H154,Categories!$F$179:$G$628,2,0))</f>
        <v/>
      </c>
      <c r="F154" s="15" t="str">
        <f>IF(ITEMS!I154="","",ITEMS!I154)</f>
        <v/>
      </c>
      <c r="G154" s="14" t="str">
        <f>IF(ISNA(VLOOKUP(ITEMS!J154,'Menus, Tax Rules'!$E$2:$F$102,2,0)),"",VLOOKUP(ITEMS!J154,'Menus, Tax Rules'!$E$2:$F$102,2,0))</f>
        <v/>
      </c>
      <c r="H154" s="14" t="str">
        <f>IF(ISNA(VLOOKUP(ITEMS!L154,'Menus, Tax Rules'!$A$2:$B$102,2,0)),"",VLOOKUP(ITEMS!L154,'Menus, Tax Rules'!$A$2:$B$102,2,0))</f>
        <v/>
      </c>
      <c r="I154" s="14" t="str">
        <f>IF(ISNA(VLOOKUP(ITEMS!M154,'Menus, Tax Rules'!$C$2:$D$102,2,0)),"",VLOOKUP(ITEMS!M154,'Menus, Tax Rules'!$C$2:$D$102,2,0))</f>
        <v/>
      </c>
      <c r="J154" s="14" t="str">
        <f>IF(ITEMS!K154="","",ITEMS!K154)</f>
        <v/>
      </c>
      <c r="K154" s="14" t="str">
        <f>IF(ITEMS!N154="","",ITEMS!N154)</f>
        <v/>
      </c>
      <c r="L154" s="14" t="str">
        <f>IF(ITEMS!O154="","",ITEMS!O154)</f>
        <v/>
      </c>
      <c r="M154" s="14" t="str">
        <f>IF(ITEMS!P154="","",ITEMS!P154)</f>
        <v/>
      </c>
      <c r="N154" s="14" t="str">
        <f>IF(ITEMS!R154="","",ITEMS!R154)</f>
        <v/>
      </c>
    </row>
    <row r="155" spans="1:14">
      <c r="A155" s="14" t="str">
        <f>IF(ITEMS!A155="","",ITEMS!A155)</f>
        <v/>
      </c>
      <c r="B155" s="14" t="str">
        <f>IF(ITEMS!B155="","",ITEMS!B155)</f>
        <v/>
      </c>
      <c r="C155" s="14" t="str">
        <f>IF(ITEMS!C155="","",ITEMS!C155)</f>
        <v/>
      </c>
      <c r="D155" s="14" t="str">
        <f>IF(ITEMS!D155="","",ITEMS!D155)</f>
        <v/>
      </c>
      <c r="E155" s="14" t="str">
        <f>IF(ISNA(VLOOKUP(ITEMS!H155,Categories!$F$179:$G$628,2,0)),"",VLOOKUP(ITEMS!H155,Categories!$F$179:$G$628,2,0))</f>
        <v/>
      </c>
      <c r="F155" s="15" t="str">
        <f>IF(ITEMS!I155="","",ITEMS!I155)</f>
        <v/>
      </c>
      <c r="G155" s="14" t="str">
        <f>IF(ISNA(VLOOKUP(ITEMS!J155,'Menus, Tax Rules'!$E$2:$F$102,2,0)),"",VLOOKUP(ITEMS!J155,'Menus, Tax Rules'!$E$2:$F$102,2,0))</f>
        <v/>
      </c>
      <c r="H155" s="14" t="str">
        <f>IF(ISNA(VLOOKUP(ITEMS!L155,'Menus, Tax Rules'!$A$2:$B$102,2,0)),"",VLOOKUP(ITEMS!L155,'Menus, Tax Rules'!$A$2:$B$102,2,0))</f>
        <v/>
      </c>
      <c r="I155" s="14" t="str">
        <f>IF(ISNA(VLOOKUP(ITEMS!M155,'Menus, Tax Rules'!$C$2:$D$102,2,0)),"",VLOOKUP(ITEMS!M155,'Menus, Tax Rules'!$C$2:$D$102,2,0))</f>
        <v/>
      </c>
      <c r="J155" s="14" t="str">
        <f>IF(ITEMS!K155="","",ITEMS!K155)</f>
        <v/>
      </c>
      <c r="K155" s="14" t="str">
        <f>IF(ITEMS!N155="","",ITEMS!N155)</f>
        <v/>
      </c>
      <c r="L155" s="14" t="str">
        <f>IF(ITEMS!O155="","",ITEMS!O155)</f>
        <v/>
      </c>
      <c r="M155" s="14" t="str">
        <f>IF(ITEMS!P155="","",ITEMS!P155)</f>
        <v/>
      </c>
      <c r="N155" s="14" t="str">
        <f>IF(ITEMS!R155="","",ITEMS!R155)</f>
        <v/>
      </c>
    </row>
    <row r="156" spans="1:14">
      <c r="A156" s="14" t="str">
        <f>IF(ITEMS!A156="","",ITEMS!A156)</f>
        <v/>
      </c>
      <c r="B156" s="14" t="str">
        <f>IF(ITEMS!B156="","",ITEMS!B156)</f>
        <v/>
      </c>
      <c r="C156" s="14" t="str">
        <f>IF(ITEMS!C156="","",ITEMS!C156)</f>
        <v/>
      </c>
      <c r="D156" s="14" t="str">
        <f>IF(ITEMS!D156="","",ITEMS!D156)</f>
        <v/>
      </c>
      <c r="E156" s="14" t="str">
        <f>IF(ISNA(VLOOKUP(ITEMS!H156,Categories!$F$179:$G$628,2,0)),"",VLOOKUP(ITEMS!H156,Categories!$F$179:$G$628,2,0))</f>
        <v/>
      </c>
      <c r="F156" s="15" t="str">
        <f>IF(ITEMS!I156="","",ITEMS!I156)</f>
        <v/>
      </c>
      <c r="G156" s="14" t="str">
        <f>IF(ISNA(VLOOKUP(ITEMS!J156,'Menus, Tax Rules'!$E$2:$F$102,2,0)),"",VLOOKUP(ITEMS!J156,'Menus, Tax Rules'!$E$2:$F$102,2,0))</f>
        <v/>
      </c>
      <c r="H156" s="14" t="str">
        <f>IF(ISNA(VLOOKUP(ITEMS!L156,'Menus, Tax Rules'!$A$2:$B$102,2,0)),"",VLOOKUP(ITEMS!L156,'Menus, Tax Rules'!$A$2:$B$102,2,0))</f>
        <v/>
      </c>
      <c r="I156" s="14" t="str">
        <f>IF(ISNA(VLOOKUP(ITEMS!M156,'Menus, Tax Rules'!$C$2:$D$102,2,0)),"",VLOOKUP(ITEMS!M156,'Menus, Tax Rules'!$C$2:$D$102,2,0))</f>
        <v/>
      </c>
      <c r="J156" s="14" t="str">
        <f>IF(ITEMS!K156="","",ITEMS!K156)</f>
        <v/>
      </c>
      <c r="K156" s="14" t="str">
        <f>IF(ITEMS!N156="","",ITEMS!N156)</f>
        <v/>
      </c>
      <c r="L156" s="14" t="str">
        <f>IF(ITEMS!O156="","",ITEMS!O156)</f>
        <v/>
      </c>
      <c r="M156" s="14" t="str">
        <f>IF(ITEMS!P156="","",ITEMS!P156)</f>
        <v/>
      </c>
      <c r="N156" s="14" t="str">
        <f>IF(ITEMS!R156="","",ITEMS!R156)</f>
        <v/>
      </c>
    </row>
    <row r="157" spans="1:14">
      <c r="A157" s="14" t="str">
        <f>IF(ITEMS!A157="","",ITEMS!A157)</f>
        <v/>
      </c>
      <c r="B157" s="14" t="str">
        <f>IF(ITEMS!B157="","",ITEMS!B157)</f>
        <v/>
      </c>
      <c r="C157" s="14" t="str">
        <f>IF(ITEMS!C157="","",ITEMS!C157)</f>
        <v/>
      </c>
      <c r="D157" s="14" t="str">
        <f>IF(ITEMS!D157="","",ITEMS!D157)</f>
        <v/>
      </c>
      <c r="E157" s="14" t="str">
        <f>IF(ISNA(VLOOKUP(ITEMS!H157,Categories!$F$179:$G$628,2,0)),"",VLOOKUP(ITEMS!H157,Categories!$F$179:$G$628,2,0))</f>
        <v/>
      </c>
      <c r="F157" s="15" t="str">
        <f>IF(ITEMS!I157="","",ITEMS!I157)</f>
        <v/>
      </c>
      <c r="G157" s="14" t="str">
        <f>IF(ISNA(VLOOKUP(ITEMS!J157,'Menus, Tax Rules'!$E$2:$F$102,2,0)),"",VLOOKUP(ITEMS!J157,'Menus, Tax Rules'!$E$2:$F$102,2,0))</f>
        <v/>
      </c>
      <c r="H157" s="14" t="str">
        <f>IF(ISNA(VLOOKUP(ITEMS!L157,'Menus, Tax Rules'!$A$2:$B$102,2,0)),"",VLOOKUP(ITEMS!L157,'Menus, Tax Rules'!$A$2:$B$102,2,0))</f>
        <v/>
      </c>
      <c r="I157" s="14" t="str">
        <f>IF(ISNA(VLOOKUP(ITEMS!M157,'Menus, Tax Rules'!$C$2:$D$102,2,0)),"",VLOOKUP(ITEMS!M157,'Menus, Tax Rules'!$C$2:$D$102,2,0))</f>
        <v/>
      </c>
      <c r="J157" s="14" t="str">
        <f>IF(ITEMS!K157="","",ITEMS!K157)</f>
        <v/>
      </c>
      <c r="K157" s="14" t="str">
        <f>IF(ITEMS!N157="","",ITEMS!N157)</f>
        <v/>
      </c>
      <c r="L157" s="14" t="str">
        <f>IF(ITEMS!O157="","",ITEMS!O157)</f>
        <v/>
      </c>
      <c r="M157" s="14" t="str">
        <f>IF(ITEMS!P157="","",ITEMS!P157)</f>
        <v/>
      </c>
      <c r="N157" s="14" t="str">
        <f>IF(ITEMS!R157="","",ITEMS!R157)</f>
        <v/>
      </c>
    </row>
    <row r="158" spans="1:14">
      <c r="A158" s="14" t="str">
        <f>IF(ITEMS!A158="","",ITEMS!A158)</f>
        <v/>
      </c>
      <c r="B158" s="14" t="str">
        <f>IF(ITEMS!B158="","",ITEMS!B158)</f>
        <v/>
      </c>
      <c r="C158" s="14" t="str">
        <f>IF(ITEMS!C158="","",ITEMS!C158)</f>
        <v/>
      </c>
      <c r="D158" s="14" t="str">
        <f>IF(ITEMS!D158="","",ITEMS!D158)</f>
        <v/>
      </c>
      <c r="E158" s="14" t="str">
        <f>IF(ISNA(VLOOKUP(ITEMS!H158,Categories!$F$179:$G$628,2,0)),"",VLOOKUP(ITEMS!H158,Categories!$F$179:$G$628,2,0))</f>
        <v/>
      </c>
      <c r="F158" s="15" t="str">
        <f>IF(ITEMS!I158="","",ITEMS!I158)</f>
        <v/>
      </c>
      <c r="G158" s="14" t="str">
        <f>IF(ISNA(VLOOKUP(ITEMS!J158,'Menus, Tax Rules'!$E$2:$F$102,2,0)),"",VLOOKUP(ITEMS!J158,'Menus, Tax Rules'!$E$2:$F$102,2,0))</f>
        <v/>
      </c>
      <c r="H158" s="14" t="str">
        <f>IF(ISNA(VLOOKUP(ITEMS!L158,'Menus, Tax Rules'!$A$2:$B$102,2,0)),"",VLOOKUP(ITEMS!L158,'Menus, Tax Rules'!$A$2:$B$102,2,0))</f>
        <v/>
      </c>
      <c r="I158" s="14" t="str">
        <f>IF(ISNA(VLOOKUP(ITEMS!M158,'Menus, Tax Rules'!$C$2:$D$102,2,0)),"",VLOOKUP(ITEMS!M158,'Menus, Tax Rules'!$C$2:$D$102,2,0))</f>
        <v/>
      </c>
      <c r="J158" s="14" t="str">
        <f>IF(ITEMS!K158="","",ITEMS!K158)</f>
        <v/>
      </c>
      <c r="K158" s="14" t="str">
        <f>IF(ITEMS!N158="","",ITEMS!N158)</f>
        <v/>
      </c>
      <c r="L158" s="14" t="str">
        <f>IF(ITEMS!O158="","",ITEMS!O158)</f>
        <v/>
      </c>
      <c r="M158" s="14" t="str">
        <f>IF(ITEMS!P158="","",ITEMS!P158)</f>
        <v/>
      </c>
      <c r="N158" s="14" t="str">
        <f>IF(ITEMS!R158="","",ITEMS!R158)</f>
        <v/>
      </c>
    </row>
    <row r="159" spans="1:14">
      <c r="A159" s="14" t="str">
        <f>IF(ITEMS!A159="","",ITEMS!A159)</f>
        <v/>
      </c>
      <c r="B159" s="14" t="str">
        <f>IF(ITEMS!B159="","",ITEMS!B159)</f>
        <v/>
      </c>
      <c r="C159" s="14" t="str">
        <f>IF(ITEMS!C159="","",ITEMS!C159)</f>
        <v/>
      </c>
      <c r="D159" s="14" t="str">
        <f>IF(ITEMS!D159="","",ITEMS!D159)</f>
        <v/>
      </c>
      <c r="E159" s="14" t="str">
        <f>IF(ISNA(VLOOKUP(ITEMS!H159,Categories!$F$179:$G$628,2,0)),"",VLOOKUP(ITEMS!H159,Categories!$F$179:$G$628,2,0))</f>
        <v/>
      </c>
      <c r="F159" s="15" t="str">
        <f>IF(ITEMS!I159="","",ITEMS!I159)</f>
        <v/>
      </c>
      <c r="G159" s="14" t="str">
        <f>IF(ISNA(VLOOKUP(ITEMS!J159,'Menus, Tax Rules'!$E$2:$F$102,2,0)),"",VLOOKUP(ITEMS!J159,'Menus, Tax Rules'!$E$2:$F$102,2,0))</f>
        <v/>
      </c>
      <c r="H159" s="14" t="str">
        <f>IF(ISNA(VLOOKUP(ITEMS!L159,'Menus, Tax Rules'!$A$2:$B$102,2,0)),"",VLOOKUP(ITEMS!L159,'Menus, Tax Rules'!$A$2:$B$102,2,0))</f>
        <v/>
      </c>
      <c r="I159" s="14" t="str">
        <f>IF(ISNA(VLOOKUP(ITEMS!M159,'Menus, Tax Rules'!$C$2:$D$102,2,0)),"",VLOOKUP(ITEMS!M159,'Menus, Tax Rules'!$C$2:$D$102,2,0))</f>
        <v/>
      </c>
      <c r="J159" s="14" t="str">
        <f>IF(ITEMS!K159="","",ITEMS!K159)</f>
        <v/>
      </c>
      <c r="K159" s="14" t="str">
        <f>IF(ITEMS!N159="","",ITEMS!N159)</f>
        <v/>
      </c>
      <c r="L159" s="14" t="str">
        <f>IF(ITEMS!O159="","",ITEMS!O159)</f>
        <v/>
      </c>
      <c r="M159" s="14" t="str">
        <f>IF(ITEMS!P159="","",ITEMS!P159)</f>
        <v/>
      </c>
      <c r="N159" s="14" t="str">
        <f>IF(ITEMS!R159="","",ITEMS!R159)</f>
        <v/>
      </c>
    </row>
    <row r="160" spans="1:14">
      <c r="A160" s="14" t="str">
        <f>IF(ITEMS!A160="","",ITEMS!A160)</f>
        <v/>
      </c>
      <c r="B160" s="14" t="str">
        <f>IF(ITEMS!B160="","",ITEMS!B160)</f>
        <v/>
      </c>
      <c r="C160" s="14" t="str">
        <f>IF(ITEMS!C160="","",ITEMS!C160)</f>
        <v/>
      </c>
      <c r="D160" s="14" t="str">
        <f>IF(ITEMS!D160="","",ITEMS!D160)</f>
        <v/>
      </c>
      <c r="E160" s="14" t="str">
        <f>IF(ISNA(VLOOKUP(ITEMS!H160,Categories!$F$179:$G$628,2,0)),"",VLOOKUP(ITEMS!H160,Categories!$F$179:$G$628,2,0))</f>
        <v/>
      </c>
      <c r="F160" s="15" t="str">
        <f>IF(ITEMS!I160="","",ITEMS!I160)</f>
        <v/>
      </c>
      <c r="G160" s="14" t="str">
        <f>IF(ISNA(VLOOKUP(ITEMS!J160,'Menus, Tax Rules'!$E$2:$F$102,2,0)),"",VLOOKUP(ITEMS!J160,'Menus, Tax Rules'!$E$2:$F$102,2,0))</f>
        <v/>
      </c>
      <c r="H160" s="14" t="str">
        <f>IF(ISNA(VLOOKUP(ITEMS!L160,'Menus, Tax Rules'!$A$2:$B$102,2,0)),"",VLOOKUP(ITEMS!L160,'Menus, Tax Rules'!$A$2:$B$102,2,0))</f>
        <v/>
      </c>
      <c r="I160" s="14" t="str">
        <f>IF(ISNA(VLOOKUP(ITEMS!M160,'Menus, Tax Rules'!$C$2:$D$102,2,0)),"",VLOOKUP(ITEMS!M160,'Menus, Tax Rules'!$C$2:$D$102,2,0))</f>
        <v/>
      </c>
      <c r="J160" s="14" t="str">
        <f>IF(ITEMS!K160="","",ITEMS!K160)</f>
        <v/>
      </c>
      <c r="K160" s="14" t="str">
        <f>IF(ITEMS!N160="","",ITEMS!N160)</f>
        <v/>
      </c>
      <c r="L160" s="14" t="str">
        <f>IF(ITEMS!O160="","",ITEMS!O160)</f>
        <v/>
      </c>
      <c r="M160" s="14" t="str">
        <f>IF(ITEMS!P160="","",ITEMS!P160)</f>
        <v/>
      </c>
      <c r="N160" s="14" t="str">
        <f>IF(ITEMS!R160="","",ITEMS!R160)</f>
        <v/>
      </c>
    </row>
    <row r="161" spans="1:14">
      <c r="A161" s="14" t="str">
        <f>IF(ITEMS!A161="","",ITEMS!A161)</f>
        <v/>
      </c>
      <c r="B161" s="14" t="str">
        <f>IF(ITEMS!B161="","",ITEMS!B161)</f>
        <v/>
      </c>
      <c r="C161" s="14" t="str">
        <f>IF(ITEMS!C161="","",ITEMS!C161)</f>
        <v/>
      </c>
      <c r="D161" s="14" t="str">
        <f>IF(ITEMS!D161="","",ITEMS!D161)</f>
        <v/>
      </c>
      <c r="E161" s="14" t="str">
        <f>IF(ISNA(VLOOKUP(ITEMS!H161,Categories!$F$179:$G$628,2,0)),"",VLOOKUP(ITEMS!H161,Categories!$F$179:$G$628,2,0))</f>
        <v/>
      </c>
      <c r="F161" s="15" t="str">
        <f>IF(ITEMS!I161="","",ITEMS!I161)</f>
        <v/>
      </c>
      <c r="G161" s="14" t="str">
        <f>IF(ISNA(VLOOKUP(ITEMS!J161,'Menus, Tax Rules'!$E$2:$F$102,2,0)),"",VLOOKUP(ITEMS!J161,'Menus, Tax Rules'!$E$2:$F$102,2,0))</f>
        <v/>
      </c>
      <c r="H161" s="14" t="str">
        <f>IF(ISNA(VLOOKUP(ITEMS!L161,'Menus, Tax Rules'!$A$2:$B$102,2,0)),"",VLOOKUP(ITEMS!L161,'Menus, Tax Rules'!$A$2:$B$102,2,0))</f>
        <v/>
      </c>
      <c r="I161" s="14" t="str">
        <f>IF(ISNA(VLOOKUP(ITEMS!M161,'Menus, Tax Rules'!$C$2:$D$102,2,0)),"",VLOOKUP(ITEMS!M161,'Menus, Tax Rules'!$C$2:$D$102,2,0))</f>
        <v/>
      </c>
      <c r="J161" s="14" t="str">
        <f>IF(ITEMS!K161="","",ITEMS!K161)</f>
        <v/>
      </c>
      <c r="K161" s="14" t="str">
        <f>IF(ITEMS!N161="","",ITEMS!N161)</f>
        <v/>
      </c>
      <c r="L161" s="14" t="str">
        <f>IF(ITEMS!O161="","",ITEMS!O161)</f>
        <v/>
      </c>
      <c r="M161" s="14" t="str">
        <f>IF(ITEMS!P161="","",ITEMS!P161)</f>
        <v/>
      </c>
      <c r="N161" s="14" t="str">
        <f>IF(ITEMS!R161="","",ITEMS!R161)</f>
        <v/>
      </c>
    </row>
    <row r="162" spans="1:14">
      <c r="A162" s="14" t="str">
        <f>IF(ITEMS!A162="","",ITEMS!A162)</f>
        <v/>
      </c>
      <c r="B162" s="14" t="str">
        <f>IF(ITEMS!B162="","",ITEMS!B162)</f>
        <v/>
      </c>
      <c r="C162" s="14" t="str">
        <f>IF(ITEMS!C162="","",ITEMS!C162)</f>
        <v/>
      </c>
      <c r="D162" s="14" t="str">
        <f>IF(ITEMS!D162="","",ITEMS!D162)</f>
        <v/>
      </c>
      <c r="E162" s="14" t="str">
        <f>IF(ISNA(VLOOKUP(ITEMS!H162,Categories!$F$179:$G$628,2,0)),"",VLOOKUP(ITEMS!H162,Categories!$F$179:$G$628,2,0))</f>
        <v/>
      </c>
      <c r="F162" s="15" t="str">
        <f>IF(ITEMS!I162="","",ITEMS!I162)</f>
        <v/>
      </c>
      <c r="G162" s="14" t="str">
        <f>IF(ISNA(VLOOKUP(ITEMS!J162,'Menus, Tax Rules'!$E$2:$F$102,2,0)),"",VLOOKUP(ITEMS!J162,'Menus, Tax Rules'!$E$2:$F$102,2,0))</f>
        <v/>
      </c>
      <c r="H162" s="14" t="str">
        <f>IF(ISNA(VLOOKUP(ITEMS!L162,'Menus, Tax Rules'!$A$2:$B$102,2,0)),"",VLOOKUP(ITEMS!L162,'Menus, Tax Rules'!$A$2:$B$102,2,0))</f>
        <v/>
      </c>
      <c r="I162" s="14" t="str">
        <f>IF(ISNA(VLOOKUP(ITEMS!M162,'Menus, Tax Rules'!$C$2:$D$102,2,0)),"",VLOOKUP(ITEMS!M162,'Menus, Tax Rules'!$C$2:$D$102,2,0))</f>
        <v/>
      </c>
      <c r="J162" s="14" t="str">
        <f>IF(ITEMS!K162="","",ITEMS!K162)</f>
        <v/>
      </c>
      <c r="K162" s="14" t="str">
        <f>IF(ITEMS!N162="","",ITEMS!N162)</f>
        <v/>
      </c>
      <c r="L162" s="14" t="str">
        <f>IF(ITEMS!O162="","",ITEMS!O162)</f>
        <v/>
      </c>
      <c r="M162" s="14" t="str">
        <f>IF(ITEMS!P162="","",ITEMS!P162)</f>
        <v/>
      </c>
      <c r="N162" s="14" t="str">
        <f>IF(ITEMS!R162="","",ITEMS!R162)</f>
        <v/>
      </c>
    </row>
    <row r="163" spans="1:14">
      <c r="A163" s="14" t="str">
        <f>IF(ITEMS!A163="","",ITEMS!A163)</f>
        <v/>
      </c>
      <c r="B163" s="14" t="str">
        <f>IF(ITEMS!B163="","",ITEMS!B163)</f>
        <v/>
      </c>
      <c r="C163" s="14" t="str">
        <f>IF(ITEMS!C163="","",ITEMS!C163)</f>
        <v/>
      </c>
      <c r="D163" s="14" t="str">
        <f>IF(ITEMS!D163="","",ITEMS!D163)</f>
        <v/>
      </c>
      <c r="E163" s="14" t="str">
        <f>IF(ISNA(VLOOKUP(ITEMS!H163,Categories!$F$179:$G$628,2,0)),"",VLOOKUP(ITEMS!H163,Categories!$F$179:$G$628,2,0))</f>
        <v/>
      </c>
      <c r="F163" s="15" t="str">
        <f>IF(ITEMS!I163="","",ITEMS!I163)</f>
        <v/>
      </c>
      <c r="G163" s="14" t="str">
        <f>IF(ISNA(VLOOKUP(ITEMS!J163,'Menus, Tax Rules'!$E$2:$F$102,2,0)),"",VLOOKUP(ITEMS!J163,'Menus, Tax Rules'!$E$2:$F$102,2,0))</f>
        <v/>
      </c>
      <c r="H163" s="14" t="str">
        <f>IF(ISNA(VLOOKUP(ITEMS!L163,'Menus, Tax Rules'!$A$2:$B$102,2,0)),"",VLOOKUP(ITEMS!L163,'Menus, Tax Rules'!$A$2:$B$102,2,0))</f>
        <v/>
      </c>
      <c r="I163" s="14" t="str">
        <f>IF(ISNA(VLOOKUP(ITEMS!M163,'Menus, Tax Rules'!$C$2:$D$102,2,0)),"",VLOOKUP(ITEMS!M163,'Menus, Tax Rules'!$C$2:$D$102,2,0))</f>
        <v/>
      </c>
      <c r="J163" s="14" t="str">
        <f>IF(ITEMS!K163="","",ITEMS!K163)</f>
        <v/>
      </c>
      <c r="K163" s="14" t="str">
        <f>IF(ITEMS!N163="","",ITEMS!N163)</f>
        <v/>
      </c>
      <c r="L163" s="14" t="str">
        <f>IF(ITEMS!O163="","",ITEMS!O163)</f>
        <v/>
      </c>
      <c r="M163" s="14" t="str">
        <f>IF(ITEMS!P163="","",ITEMS!P163)</f>
        <v/>
      </c>
      <c r="N163" s="14" t="str">
        <f>IF(ITEMS!R163="","",ITEMS!R163)</f>
        <v/>
      </c>
    </row>
    <row r="164" spans="1:14">
      <c r="A164" s="14" t="str">
        <f>IF(ITEMS!A164="","",ITEMS!A164)</f>
        <v/>
      </c>
      <c r="B164" s="14" t="str">
        <f>IF(ITEMS!B164="","",ITEMS!B164)</f>
        <v/>
      </c>
      <c r="C164" s="14" t="str">
        <f>IF(ITEMS!C164="","",ITEMS!C164)</f>
        <v/>
      </c>
      <c r="D164" s="14" t="str">
        <f>IF(ITEMS!D164="","",ITEMS!D164)</f>
        <v/>
      </c>
      <c r="E164" s="14" t="str">
        <f>IF(ISNA(VLOOKUP(ITEMS!H164,Categories!$F$179:$G$628,2,0)),"",VLOOKUP(ITEMS!H164,Categories!$F$179:$G$628,2,0))</f>
        <v/>
      </c>
      <c r="F164" s="15" t="str">
        <f>IF(ITEMS!I164="","",ITEMS!I164)</f>
        <v/>
      </c>
      <c r="G164" s="14" t="str">
        <f>IF(ISNA(VLOOKUP(ITEMS!J164,'Menus, Tax Rules'!$E$2:$F$102,2,0)),"",VLOOKUP(ITEMS!J164,'Menus, Tax Rules'!$E$2:$F$102,2,0))</f>
        <v/>
      </c>
      <c r="H164" s="14" t="str">
        <f>IF(ISNA(VLOOKUP(ITEMS!L164,'Menus, Tax Rules'!$A$2:$B$102,2,0)),"",VLOOKUP(ITEMS!L164,'Menus, Tax Rules'!$A$2:$B$102,2,0))</f>
        <v/>
      </c>
      <c r="I164" s="14" t="str">
        <f>IF(ISNA(VLOOKUP(ITEMS!M164,'Menus, Tax Rules'!$C$2:$D$102,2,0)),"",VLOOKUP(ITEMS!M164,'Menus, Tax Rules'!$C$2:$D$102,2,0))</f>
        <v/>
      </c>
      <c r="J164" s="14" t="str">
        <f>IF(ITEMS!K164="","",ITEMS!K164)</f>
        <v/>
      </c>
      <c r="K164" s="14" t="str">
        <f>IF(ITEMS!N164="","",ITEMS!N164)</f>
        <v/>
      </c>
      <c r="L164" s="14" t="str">
        <f>IF(ITEMS!O164="","",ITEMS!O164)</f>
        <v/>
      </c>
      <c r="M164" s="14" t="str">
        <f>IF(ITEMS!P164="","",ITEMS!P164)</f>
        <v/>
      </c>
      <c r="N164" s="14" t="str">
        <f>IF(ITEMS!R164="","",ITEMS!R164)</f>
        <v/>
      </c>
    </row>
    <row r="165" spans="1:14">
      <c r="A165" s="14" t="str">
        <f>IF(ITEMS!A165="","",ITEMS!A165)</f>
        <v/>
      </c>
      <c r="B165" s="14" t="str">
        <f>IF(ITEMS!B165="","",ITEMS!B165)</f>
        <v/>
      </c>
      <c r="C165" s="14" t="str">
        <f>IF(ITEMS!C165="","",ITEMS!C165)</f>
        <v/>
      </c>
      <c r="D165" s="14" t="str">
        <f>IF(ITEMS!D165="","",ITEMS!D165)</f>
        <v/>
      </c>
      <c r="E165" s="14" t="str">
        <f>IF(ISNA(VLOOKUP(ITEMS!H165,Categories!$F$179:$G$628,2,0)),"",VLOOKUP(ITEMS!H165,Categories!$F$179:$G$628,2,0))</f>
        <v/>
      </c>
      <c r="F165" s="15" t="str">
        <f>IF(ITEMS!I165="","",ITEMS!I165)</f>
        <v/>
      </c>
      <c r="G165" s="14" t="str">
        <f>IF(ISNA(VLOOKUP(ITEMS!J165,'Menus, Tax Rules'!$E$2:$F$102,2,0)),"",VLOOKUP(ITEMS!J165,'Menus, Tax Rules'!$E$2:$F$102,2,0))</f>
        <v/>
      </c>
      <c r="H165" s="14" t="str">
        <f>IF(ISNA(VLOOKUP(ITEMS!L165,'Menus, Tax Rules'!$A$2:$B$102,2,0)),"",VLOOKUP(ITEMS!L165,'Menus, Tax Rules'!$A$2:$B$102,2,0))</f>
        <v/>
      </c>
      <c r="I165" s="14" t="str">
        <f>IF(ISNA(VLOOKUP(ITEMS!M165,'Menus, Tax Rules'!$C$2:$D$102,2,0)),"",VLOOKUP(ITEMS!M165,'Menus, Tax Rules'!$C$2:$D$102,2,0))</f>
        <v/>
      </c>
      <c r="J165" s="14" t="str">
        <f>IF(ITEMS!K165="","",ITEMS!K165)</f>
        <v/>
      </c>
      <c r="K165" s="14" t="str">
        <f>IF(ITEMS!N165="","",ITEMS!N165)</f>
        <v/>
      </c>
      <c r="L165" s="14" t="str">
        <f>IF(ITEMS!O165="","",ITEMS!O165)</f>
        <v/>
      </c>
      <c r="M165" s="14" t="str">
        <f>IF(ITEMS!P165="","",ITEMS!P165)</f>
        <v/>
      </c>
      <c r="N165" s="14" t="str">
        <f>IF(ITEMS!R165="","",ITEMS!R165)</f>
        <v/>
      </c>
    </row>
    <row r="166" spans="1:14">
      <c r="A166" s="14" t="str">
        <f>IF(ITEMS!A166="","",ITEMS!A166)</f>
        <v/>
      </c>
      <c r="B166" s="14" t="str">
        <f>IF(ITEMS!B166="","",ITEMS!B166)</f>
        <v/>
      </c>
      <c r="C166" s="14" t="str">
        <f>IF(ITEMS!C166="","",ITEMS!C166)</f>
        <v/>
      </c>
      <c r="D166" s="14" t="str">
        <f>IF(ITEMS!D166="","",ITEMS!D166)</f>
        <v/>
      </c>
      <c r="E166" s="14" t="str">
        <f>IF(ISNA(VLOOKUP(ITEMS!H166,Categories!$F$179:$G$628,2,0)),"",VLOOKUP(ITEMS!H166,Categories!$F$179:$G$628,2,0))</f>
        <v/>
      </c>
      <c r="F166" s="15" t="str">
        <f>IF(ITEMS!I166="","",ITEMS!I166)</f>
        <v/>
      </c>
      <c r="G166" s="14" t="str">
        <f>IF(ISNA(VLOOKUP(ITEMS!J166,'Menus, Tax Rules'!$E$2:$F$102,2,0)),"",VLOOKUP(ITEMS!J166,'Menus, Tax Rules'!$E$2:$F$102,2,0))</f>
        <v/>
      </c>
      <c r="H166" s="14" t="str">
        <f>IF(ISNA(VLOOKUP(ITEMS!L166,'Menus, Tax Rules'!$A$2:$B$102,2,0)),"",VLOOKUP(ITEMS!L166,'Menus, Tax Rules'!$A$2:$B$102,2,0))</f>
        <v/>
      </c>
      <c r="I166" s="14" t="str">
        <f>IF(ISNA(VLOOKUP(ITEMS!M166,'Menus, Tax Rules'!$C$2:$D$102,2,0)),"",VLOOKUP(ITEMS!M166,'Menus, Tax Rules'!$C$2:$D$102,2,0))</f>
        <v/>
      </c>
      <c r="J166" s="14" t="str">
        <f>IF(ITEMS!K166="","",ITEMS!K166)</f>
        <v/>
      </c>
      <c r="K166" s="14" t="str">
        <f>IF(ITEMS!N166="","",ITEMS!N166)</f>
        <v/>
      </c>
      <c r="L166" s="14" t="str">
        <f>IF(ITEMS!O166="","",ITEMS!O166)</f>
        <v/>
      </c>
      <c r="M166" s="14" t="str">
        <f>IF(ITEMS!P166="","",ITEMS!P166)</f>
        <v/>
      </c>
      <c r="N166" s="14" t="str">
        <f>IF(ITEMS!R166="","",ITEMS!R166)</f>
        <v/>
      </c>
    </row>
    <row r="167" spans="1:14">
      <c r="A167" s="14" t="str">
        <f>IF(ITEMS!A167="","",ITEMS!A167)</f>
        <v/>
      </c>
      <c r="B167" s="14" t="str">
        <f>IF(ITEMS!B167="","",ITEMS!B167)</f>
        <v/>
      </c>
      <c r="C167" s="14" t="str">
        <f>IF(ITEMS!C167="","",ITEMS!C167)</f>
        <v/>
      </c>
      <c r="D167" s="14" t="str">
        <f>IF(ITEMS!D167="","",ITEMS!D167)</f>
        <v/>
      </c>
      <c r="E167" s="14" t="str">
        <f>IF(ISNA(VLOOKUP(ITEMS!H167,Categories!$F$179:$G$628,2,0)),"",VLOOKUP(ITEMS!H167,Categories!$F$179:$G$628,2,0))</f>
        <v/>
      </c>
      <c r="F167" s="15" t="str">
        <f>IF(ITEMS!I167="","",ITEMS!I167)</f>
        <v/>
      </c>
      <c r="G167" s="14" t="str">
        <f>IF(ISNA(VLOOKUP(ITEMS!J167,'Menus, Tax Rules'!$E$2:$F$102,2,0)),"",VLOOKUP(ITEMS!J167,'Menus, Tax Rules'!$E$2:$F$102,2,0))</f>
        <v/>
      </c>
      <c r="H167" s="14" t="str">
        <f>IF(ISNA(VLOOKUP(ITEMS!L167,'Menus, Tax Rules'!$A$2:$B$102,2,0)),"",VLOOKUP(ITEMS!L167,'Menus, Tax Rules'!$A$2:$B$102,2,0))</f>
        <v/>
      </c>
      <c r="I167" s="14" t="str">
        <f>IF(ISNA(VLOOKUP(ITEMS!M167,'Menus, Tax Rules'!$C$2:$D$102,2,0)),"",VLOOKUP(ITEMS!M167,'Menus, Tax Rules'!$C$2:$D$102,2,0))</f>
        <v/>
      </c>
      <c r="J167" s="14" t="str">
        <f>IF(ITEMS!K167="","",ITEMS!K167)</f>
        <v/>
      </c>
      <c r="K167" s="14" t="str">
        <f>IF(ITEMS!N167="","",ITEMS!N167)</f>
        <v/>
      </c>
      <c r="L167" s="14" t="str">
        <f>IF(ITEMS!O167="","",ITEMS!O167)</f>
        <v/>
      </c>
      <c r="M167" s="14" t="str">
        <f>IF(ITEMS!P167="","",ITEMS!P167)</f>
        <v/>
      </c>
      <c r="N167" s="14" t="str">
        <f>IF(ITEMS!R167="","",ITEMS!R167)</f>
        <v/>
      </c>
    </row>
    <row r="168" spans="1:14">
      <c r="A168" s="14" t="str">
        <f>IF(ITEMS!A168="","",ITEMS!A168)</f>
        <v/>
      </c>
      <c r="B168" s="14" t="str">
        <f>IF(ITEMS!B168="","",ITEMS!B168)</f>
        <v/>
      </c>
      <c r="C168" s="14" t="str">
        <f>IF(ITEMS!C168="","",ITEMS!C168)</f>
        <v/>
      </c>
      <c r="D168" s="14" t="str">
        <f>IF(ITEMS!D168="","",ITEMS!D168)</f>
        <v/>
      </c>
      <c r="E168" s="14" t="str">
        <f>IF(ISNA(VLOOKUP(ITEMS!H168,Categories!$F$179:$G$628,2,0)),"",VLOOKUP(ITEMS!H168,Categories!$F$179:$G$628,2,0))</f>
        <v/>
      </c>
      <c r="F168" s="15" t="str">
        <f>IF(ITEMS!I168="","",ITEMS!I168)</f>
        <v/>
      </c>
      <c r="G168" s="14" t="str">
        <f>IF(ISNA(VLOOKUP(ITEMS!J168,'Menus, Tax Rules'!$E$2:$F$102,2,0)),"",VLOOKUP(ITEMS!J168,'Menus, Tax Rules'!$E$2:$F$102,2,0))</f>
        <v/>
      </c>
      <c r="H168" s="14" t="str">
        <f>IF(ISNA(VLOOKUP(ITEMS!L168,'Menus, Tax Rules'!$A$2:$B$102,2,0)),"",VLOOKUP(ITEMS!L168,'Menus, Tax Rules'!$A$2:$B$102,2,0))</f>
        <v/>
      </c>
      <c r="I168" s="14" t="str">
        <f>IF(ISNA(VLOOKUP(ITEMS!M168,'Menus, Tax Rules'!$C$2:$D$102,2,0)),"",VLOOKUP(ITEMS!M168,'Menus, Tax Rules'!$C$2:$D$102,2,0))</f>
        <v/>
      </c>
      <c r="J168" s="14" t="str">
        <f>IF(ITEMS!K168="","",ITEMS!K168)</f>
        <v/>
      </c>
      <c r="K168" s="14" t="str">
        <f>IF(ITEMS!N168="","",ITEMS!N168)</f>
        <v/>
      </c>
      <c r="L168" s="14" t="str">
        <f>IF(ITEMS!O168="","",ITEMS!O168)</f>
        <v/>
      </c>
      <c r="M168" s="14" t="str">
        <f>IF(ITEMS!P168="","",ITEMS!P168)</f>
        <v/>
      </c>
      <c r="N168" s="14" t="str">
        <f>IF(ITEMS!R168="","",ITEMS!R168)</f>
        <v/>
      </c>
    </row>
    <row r="169" spans="1:14">
      <c r="A169" s="14" t="str">
        <f>IF(ITEMS!A169="","",ITEMS!A169)</f>
        <v/>
      </c>
      <c r="B169" s="14" t="str">
        <f>IF(ITEMS!B169="","",ITEMS!B169)</f>
        <v/>
      </c>
      <c r="C169" s="14" t="str">
        <f>IF(ITEMS!C169="","",ITEMS!C169)</f>
        <v/>
      </c>
      <c r="D169" s="14" t="str">
        <f>IF(ITEMS!D169="","",ITEMS!D169)</f>
        <v/>
      </c>
      <c r="E169" s="14" t="str">
        <f>IF(ISNA(VLOOKUP(ITEMS!H169,Categories!$F$179:$G$628,2,0)),"",VLOOKUP(ITEMS!H169,Categories!$F$179:$G$628,2,0))</f>
        <v/>
      </c>
      <c r="F169" s="15" t="str">
        <f>IF(ITEMS!I169="","",ITEMS!I169)</f>
        <v/>
      </c>
      <c r="G169" s="14" t="str">
        <f>IF(ISNA(VLOOKUP(ITEMS!J169,'Menus, Tax Rules'!$E$2:$F$102,2,0)),"",VLOOKUP(ITEMS!J169,'Menus, Tax Rules'!$E$2:$F$102,2,0))</f>
        <v/>
      </c>
      <c r="H169" s="14" t="str">
        <f>IF(ISNA(VLOOKUP(ITEMS!L169,'Menus, Tax Rules'!$A$2:$B$102,2,0)),"",VLOOKUP(ITEMS!L169,'Menus, Tax Rules'!$A$2:$B$102,2,0))</f>
        <v/>
      </c>
      <c r="I169" s="14" t="str">
        <f>IF(ISNA(VLOOKUP(ITEMS!M169,'Menus, Tax Rules'!$C$2:$D$102,2,0)),"",VLOOKUP(ITEMS!M169,'Menus, Tax Rules'!$C$2:$D$102,2,0))</f>
        <v/>
      </c>
      <c r="J169" s="14" t="str">
        <f>IF(ITEMS!K169="","",ITEMS!K169)</f>
        <v/>
      </c>
      <c r="K169" s="14" t="str">
        <f>IF(ITEMS!N169="","",ITEMS!N169)</f>
        <v/>
      </c>
      <c r="L169" s="14" t="str">
        <f>IF(ITEMS!O169="","",ITEMS!O169)</f>
        <v/>
      </c>
      <c r="M169" s="14" t="str">
        <f>IF(ITEMS!P169="","",ITEMS!P169)</f>
        <v/>
      </c>
      <c r="N169" s="14" t="str">
        <f>IF(ITEMS!R169="","",ITEMS!R169)</f>
        <v/>
      </c>
    </row>
    <row r="170" spans="1:14">
      <c r="A170" s="14" t="str">
        <f>IF(ITEMS!A170="","",ITEMS!A170)</f>
        <v/>
      </c>
      <c r="B170" s="14" t="str">
        <f>IF(ITEMS!B170="","",ITEMS!B170)</f>
        <v/>
      </c>
      <c r="C170" s="14" t="str">
        <f>IF(ITEMS!C170="","",ITEMS!C170)</f>
        <v/>
      </c>
      <c r="D170" s="14" t="str">
        <f>IF(ITEMS!D170="","",ITEMS!D170)</f>
        <v/>
      </c>
      <c r="E170" s="14" t="str">
        <f>IF(ISNA(VLOOKUP(ITEMS!H170,Categories!$F$179:$G$628,2,0)),"",VLOOKUP(ITEMS!H170,Categories!$F$179:$G$628,2,0))</f>
        <v/>
      </c>
      <c r="F170" s="15" t="str">
        <f>IF(ITEMS!I170="","",ITEMS!I170)</f>
        <v/>
      </c>
      <c r="G170" s="14" t="str">
        <f>IF(ISNA(VLOOKUP(ITEMS!J170,'Menus, Tax Rules'!$E$2:$F$102,2,0)),"",VLOOKUP(ITEMS!J170,'Menus, Tax Rules'!$E$2:$F$102,2,0))</f>
        <v/>
      </c>
      <c r="H170" s="14" t="str">
        <f>IF(ISNA(VLOOKUP(ITEMS!L170,'Menus, Tax Rules'!$A$2:$B$102,2,0)),"",VLOOKUP(ITEMS!L170,'Menus, Tax Rules'!$A$2:$B$102,2,0))</f>
        <v/>
      </c>
      <c r="I170" s="14" t="str">
        <f>IF(ISNA(VLOOKUP(ITEMS!M170,'Menus, Tax Rules'!$C$2:$D$102,2,0)),"",VLOOKUP(ITEMS!M170,'Menus, Tax Rules'!$C$2:$D$102,2,0))</f>
        <v/>
      </c>
      <c r="J170" s="14" t="str">
        <f>IF(ITEMS!K170="","",ITEMS!K170)</f>
        <v/>
      </c>
      <c r="K170" s="14" t="str">
        <f>IF(ITEMS!N170="","",ITEMS!N170)</f>
        <v/>
      </c>
      <c r="L170" s="14" t="str">
        <f>IF(ITEMS!O170="","",ITEMS!O170)</f>
        <v/>
      </c>
      <c r="M170" s="14" t="str">
        <f>IF(ITEMS!P170="","",ITEMS!P170)</f>
        <v/>
      </c>
      <c r="N170" s="14" t="str">
        <f>IF(ITEMS!R170="","",ITEMS!R170)</f>
        <v/>
      </c>
    </row>
    <row r="171" spans="1:14">
      <c r="A171" s="14" t="str">
        <f>IF(ITEMS!A171="","",ITEMS!A171)</f>
        <v/>
      </c>
      <c r="B171" s="14" t="str">
        <f>IF(ITEMS!B171="","",ITEMS!B171)</f>
        <v/>
      </c>
      <c r="C171" s="14" t="str">
        <f>IF(ITEMS!C171="","",ITEMS!C171)</f>
        <v/>
      </c>
      <c r="D171" s="14" t="str">
        <f>IF(ITEMS!D171="","",ITEMS!D171)</f>
        <v/>
      </c>
      <c r="E171" s="14" t="str">
        <f>IF(ISNA(VLOOKUP(ITEMS!H171,Categories!$F$179:$G$628,2,0)),"",VLOOKUP(ITEMS!H171,Categories!$F$179:$G$628,2,0))</f>
        <v/>
      </c>
      <c r="F171" s="15" t="str">
        <f>IF(ITEMS!I171="","",ITEMS!I171)</f>
        <v/>
      </c>
      <c r="G171" s="14" t="str">
        <f>IF(ISNA(VLOOKUP(ITEMS!J171,'Menus, Tax Rules'!$E$2:$F$102,2,0)),"",VLOOKUP(ITEMS!J171,'Menus, Tax Rules'!$E$2:$F$102,2,0))</f>
        <v/>
      </c>
      <c r="H171" s="14" t="str">
        <f>IF(ISNA(VLOOKUP(ITEMS!L171,'Menus, Tax Rules'!$A$2:$B$102,2,0)),"",VLOOKUP(ITEMS!L171,'Menus, Tax Rules'!$A$2:$B$102,2,0))</f>
        <v/>
      </c>
      <c r="I171" s="14" t="str">
        <f>IF(ISNA(VLOOKUP(ITEMS!M171,'Menus, Tax Rules'!$C$2:$D$102,2,0)),"",VLOOKUP(ITEMS!M171,'Menus, Tax Rules'!$C$2:$D$102,2,0))</f>
        <v/>
      </c>
      <c r="J171" s="14" t="str">
        <f>IF(ITEMS!K171="","",ITEMS!K171)</f>
        <v/>
      </c>
      <c r="K171" s="14" t="str">
        <f>IF(ITEMS!N171="","",ITEMS!N171)</f>
        <v/>
      </c>
      <c r="L171" s="14" t="str">
        <f>IF(ITEMS!O171="","",ITEMS!O171)</f>
        <v/>
      </c>
      <c r="M171" s="14" t="str">
        <f>IF(ITEMS!P171="","",ITEMS!P171)</f>
        <v/>
      </c>
      <c r="N171" s="14" t="str">
        <f>IF(ITEMS!R171="","",ITEMS!R171)</f>
        <v/>
      </c>
    </row>
    <row r="172" spans="1:14">
      <c r="A172" s="14" t="str">
        <f>IF(ITEMS!A172="","",ITEMS!A172)</f>
        <v/>
      </c>
      <c r="B172" s="14" t="str">
        <f>IF(ITEMS!B172="","",ITEMS!B172)</f>
        <v/>
      </c>
      <c r="C172" s="14" t="str">
        <f>IF(ITEMS!C172="","",ITEMS!C172)</f>
        <v/>
      </c>
      <c r="D172" s="14" t="str">
        <f>IF(ITEMS!D172="","",ITEMS!D172)</f>
        <v/>
      </c>
      <c r="E172" s="14" t="str">
        <f>IF(ISNA(VLOOKUP(ITEMS!H172,Categories!$F$179:$G$628,2,0)),"",VLOOKUP(ITEMS!H172,Categories!$F$179:$G$628,2,0))</f>
        <v/>
      </c>
      <c r="F172" s="15" t="str">
        <f>IF(ITEMS!I172="","",ITEMS!I172)</f>
        <v/>
      </c>
      <c r="G172" s="14" t="str">
        <f>IF(ISNA(VLOOKUP(ITEMS!J172,'Menus, Tax Rules'!$E$2:$F$102,2,0)),"",VLOOKUP(ITEMS!J172,'Menus, Tax Rules'!$E$2:$F$102,2,0))</f>
        <v/>
      </c>
      <c r="H172" s="14" t="str">
        <f>IF(ISNA(VLOOKUP(ITEMS!L172,'Menus, Tax Rules'!$A$2:$B$102,2,0)),"",VLOOKUP(ITEMS!L172,'Menus, Tax Rules'!$A$2:$B$102,2,0))</f>
        <v/>
      </c>
      <c r="I172" s="14" t="str">
        <f>IF(ISNA(VLOOKUP(ITEMS!M172,'Menus, Tax Rules'!$C$2:$D$102,2,0)),"",VLOOKUP(ITEMS!M172,'Menus, Tax Rules'!$C$2:$D$102,2,0))</f>
        <v/>
      </c>
      <c r="J172" s="14" t="str">
        <f>IF(ITEMS!K172="","",ITEMS!K172)</f>
        <v/>
      </c>
      <c r="K172" s="14" t="str">
        <f>IF(ITEMS!N172="","",ITEMS!N172)</f>
        <v/>
      </c>
      <c r="L172" s="14" t="str">
        <f>IF(ITEMS!O172="","",ITEMS!O172)</f>
        <v/>
      </c>
      <c r="M172" s="14" t="str">
        <f>IF(ITEMS!P172="","",ITEMS!P172)</f>
        <v/>
      </c>
      <c r="N172" s="14" t="str">
        <f>IF(ITEMS!R172="","",ITEMS!R172)</f>
        <v/>
      </c>
    </row>
    <row r="173" spans="1:14">
      <c r="A173" s="14" t="str">
        <f>IF(ITEMS!A173="","",ITEMS!A173)</f>
        <v/>
      </c>
      <c r="B173" s="14" t="str">
        <f>IF(ITEMS!B173="","",ITEMS!B173)</f>
        <v/>
      </c>
      <c r="C173" s="14" t="str">
        <f>IF(ITEMS!C173="","",ITEMS!C173)</f>
        <v/>
      </c>
      <c r="D173" s="14" t="str">
        <f>IF(ITEMS!D173="","",ITEMS!D173)</f>
        <v/>
      </c>
      <c r="E173" s="14" t="str">
        <f>IF(ISNA(VLOOKUP(ITEMS!H173,Categories!$F$179:$G$628,2,0)),"",VLOOKUP(ITEMS!H173,Categories!$F$179:$G$628,2,0))</f>
        <v/>
      </c>
      <c r="F173" s="15" t="str">
        <f>IF(ITEMS!I173="","",ITEMS!I173)</f>
        <v/>
      </c>
      <c r="G173" s="14" t="str">
        <f>IF(ISNA(VLOOKUP(ITEMS!J173,'Menus, Tax Rules'!$E$2:$F$102,2,0)),"",VLOOKUP(ITEMS!J173,'Menus, Tax Rules'!$E$2:$F$102,2,0))</f>
        <v/>
      </c>
      <c r="H173" s="14" t="str">
        <f>IF(ISNA(VLOOKUP(ITEMS!L173,'Menus, Tax Rules'!$A$2:$B$102,2,0)),"",VLOOKUP(ITEMS!L173,'Menus, Tax Rules'!$A$2:$B$102,2,0))</f>
        <v/>
      </c>
      <c r="I173" s="14" t="str">
        <f>IF(ISNA(VLOOKUP(ITEMS!M173,'Menus, Tax Rules'!$C$2:$D$102,2,0)),"",VLOOKUP(ITEMS!M173,'Menus, Tax Rules'!$C$2:$D$102,2,0))</f>
        <v/>
      </c>
      <c r="J173" s="14" t="str">
        <f>IF(ITEMS!K173="","",ITEMS!K173)</f>
        <v/>
      </c>
      <c r="K173" s="14" t="str">
        <f>IF(ITEMS!N173="","",ITEMS!N173)</f>
        <v/>
      </c>
      <c r="L173" s="14" t="str">
        <f>IF(ITEMS!O173="","",ITEMS!O173)</f>
        <v/>
      </c>
      <c r="M173" s="14" t="str">
        <f>IF(ITEMS!P173="","",ITEMS!P173)</f>
        <v/>
      </c>
      <c r="N173" s="14" t="str">
        <f>IF(ITEMS!R173="","",ITEMS!R173)</f>
        <v/>
      </c>
    </row>
    <row r="174" spans="1:14">
      <c r="A174" s="14" t="str">
        <f>IF(ITEMS!A174="","",ITEMS!A174)</f>
        <v/>
      </c>
      <c r="B174" s="14" t="str">
        <f>IF(ITEMS!B174="","",ITEMS!B174)</f>
        <v/>
      </c>
      <c r="C174" s="14" t="str">
        <f>IF(ITEMS!C174="","",ITEMS!C174)</f>
        <v/>
      </c>
      <c r="D174" s="14" t="str">
        <f>IF(ITEMS!D174="","",ITEMS!D174)</f>
        <v/>
      </c>
      <c r="E174" s="14" t="str">
        <f>IF(ISNA(VLOOKUP(ITEMS!H174,Categories!$F$179:$G$628,2,0)),"",VLOOKUP(ITEMS!H174,Categories!$F$179:$G$628,2,0))</f>
        <v/>
      </c>
      <c r="F174" s="15" t="str">
        <f>IF(ITEMS!I174="","",ITEMS!I174)</f>
        <v/>
      </c>
      <c r="G174" s="14" t="str">
        <f>IF(ISNA(VLOOKUP(ITEMS!J174,'Menus, Tax Rules'!$E$2:$F$102,2,0)),"",VLOOKUP(ITEMS!J174,'Menus, Tax Rules'!$E$2:$F$102,2,0))</f>
        <v/>
      </c>
      <c r="H174" s="14" t="str">
        <f>IF(ISNA(VLOOKUP(ITEMS!L174,'Menus, Tax Rules'!$A$2:$B$102,2,0)),"",VLOOKUP(ITEMS!L174,'Menus, Tax Rules'!$A$2:$B$102,2,0))</f>
        <v/>
      </c>
      <c r="I174" s="14" t="str">
        <f>IF(ISNA(VLOOKUP(ITEMS!M174,'Menus, Tax Rules'!$C$2:$D$102,2,0)),"",VLOOKUP(ITEMS!M174,'Menus, Tax Rules'!$C$2:$D$102,2,0))</f>
        <v/>
      </c>
      <c r="J174" s="14" t="str">
        <f>IF(ITEMS!K174="","",ITEMS!K174)</f>
        <v/>
      </c>
      <c r="K174" s="14" t="str">
        <f>IF(ITEMS!N174="","",ITEMS!N174)</f>
        <v/>
      </c>
      <c r="L174" s="14" t="str">
        <f>IF(ITEMS!O174="","",ITEMS!O174)</f>
        <v/>
      </c>
      <c r="M174" s="14" t="str">
        <f>IF(ITEMS!P174="","",ITEMS!P174)</f>
        <v/>
      </c>
      <c r="N174" s="14" t="str">
        <f>IF(ITEMS!R174="","",ITEMS!R174)</f>
        <v/>
      </c>
    </row>
    <row r="175" spans="1:14">
      <c r="A175" s="14" t="str">
        <f>IF(ITEMS!A175="","",ITEMS!A175)</f>
        <v/>
      </c>
      <c r="B175" s="14" t="str">
        <f>IF(ITEMS!B175="","",ITEMS!B175)</f>
        <v/>
      </c>
      <c r="C175" s="14" t="str">
        <f>IF(ITEMS!C175="","",ITEMS!C175)</f>
        <v/>
      </c>
      <c r="D175" s="14" t="str">
        <f>IF(ITEMS!D175="","",ITEMS!D175)</f>
        <v/>
      </c>
      <c r="E175" s="14" t="str">
        <f>IF(ISNA(VLOOKUP(ITEMS!H175,Categories!$F$179:$G$628,2,0)),"",VLOOKUP(ITEMS!H175,Categories!$F$179:$G$628,2,0))</f>
        <v/>
      </c>
      <c r="F175" s="15" t="str">
        <f>IF(ITEMS!I175="","",ITEMS!I175)</f>
        <v/>
      </c>
      <c r="G175" s="14" t="str">
        <f>IF(ISNA(VLOOKUP(ITEMS!J175,'Menus, Tax Rules'!$E$2:$F$102,2,0)),"",VLOOKUP(ITEMS!J175,'Menus, Tax Rules'!$E$2:$F$102,2,0))</f>
        <v/>
      </c>
      <c r="H175" s="14" t="str">
        <f>IF(ISNA(VLOOKUP(ITEMS!L175,'Menus, Tax Rules'!$A$2:$B$102,2,0)),"",VLOOKUP(ITEMS!L175,'Menus, Tax Rules'!$A$2:$B$102,2,0))</f>
        <v/>
      </c>
      <c r="I175" s="14" t="str">
        <f>IF(ISNA(VLOOKUP(ITEMS!M175,'Menus, Tax Rules'!$C$2:$D$102,2,0)),"",VLOOKUP(ITEMS!M175,'Menus, Tax Rules'!$C$2:$D$102,2,0))</f>
        <v/>
      </c>
      <c r="J175" s="14" t="str">
        <f>IF(ITEMS!K175="","",ITEMS!K175)</f>
        <v/>
      </c>
      <c r="K175" s="14" t="str">
        <f>IF(ITEMS!N175="","",ITEMS!N175)</f>
        <v/>
      </c>
      <c r="L175" s="14" t="str">
        <f>IF(ITEMS!O175="","",ITEMS!O175)</f>
        <v/>
      </c>
      <c r="M175" s="14" t="str">
        <f>IF(ITEMS!P175="","",ITEMS!P175)</f>
        <v/>
      </c>
      <c r="N175" s="14" t="str">
        <f>IF(ITEMS!R175="","",ITEMS!R175)</f>
        <v/>
      </c>
    </row>
    <row r="176" spans="1:14">
      <c r="A176" s="14" t="str">
        <f>IF(ITEMS!A176="","",ITEMS!A176)</f>
        <v/>
      </c>
      <c r="B176" s="14" t="str">
        <f>IF(ITEMS!B176="","",ITEMS!B176)</f>
        <v/>
      </c>
      <c r="C176" s="14" t="str">
        <f>IF(ITEMS!C176="","",ITEMS!C176)</f>
        <v/>
      </c>
      <c r="D176" s="14" t="str">
        <f>IF(ITEMS!D176="","",ITEMS!D176)</f>
        <v/>
      </c>
      <c r="E176" s="14" t="str">
        <f>IF(ISNA(VLOOKUP(ITEMS!H176,Categories!$F$179:$G$628,2,0)),"",VLOOKUP(ITEMS!H176,Categories!$F$179:$G$628,2,0))</f>
        <v/>
      </c>
      <c r="F176" s="15" t="str">
        <f>IF(ITEMS!I176="","",ITEMS!I176)</f>
        <v/>
      </c>
      <c r="G176" s="14" t="str">
        <f>IF(ISNA(VLOOKUP(ITEMS!J176,'Menus, Tax Rules'!$E$2:$F$102,2,0)),"",VLOOKUP(ITEMS!J176,'Menus, Tax Rules'!$E$2:$F$102,2,0))</f>
        <v/>
      </c>
      <c r="H176" s="14" t="str">
        <f>IF(ISNA(VLOOKUP(ITEMS!L176,'Menus, Tax Rules'!$A$2:$B$102,2,0)),"",VLOOKUP(ITEMS!L176,'Menus, Tax Rules'!$A$2:$B$102,2,0))</f>
        <v/>
      </c>
      <c r="I176" s="14" t="str">
        <f>IF(ISNA(VLOOKUP(ITEMS!M176,'Menus, Tax Rules'!$C$2:$D$102,2,0)),"",VLOOKUP(ITEMS!M176,'Menus, Tax Rules'!$C$2:$D$102,2,0))</f>
        <v/>
      </c>
      <c r="J176" s="14" t="str">
        <f>IF(ITEMS!K176="","",ITEMS!K176)</f>
        <v/>
      </c>
      <c r="K176" s="14" t="str">
        <f>IF(ITEMS!N176="","",ITEMS!N176)</f>
        <v/>
      </c>
      <c r="L176" s="14" t="str">
        <f>IF(ITEMS!O176="","",ITEMS!O176)</f>
        <v/>
      </c>
      <c r="M176" s="14" t="str">
        <f>IF(ITEMS!P176="","",ITEMS!P176)</f>
        <v/>
      </c>
      <c r="N176" s="14" t="str">
        <f>IF(ITEMS!R176="","",ITEMS!R176)</f>
        <v/>
      </c>
    </row>
    <row r="177" spans="1:14">
      <c r="A177" s="14" t="str">
        <f>IF(ITEMS!A177="","",ITEMS!A177)</f>
        <v/>
      </c>
      <c r="B177" s="14" t="str">
        <f>IF(ITEMS!B177="","",ITEMS!B177)</f>
        <v/>
      </c>
      <c r="C177" s="14" t="str">
        <f>IF(ITEMS!C177="","",ITEMS!C177)</f>
        <v/>
      </c>
      <c r="D177" s="14" t="str">
        <f>IF(ITEMS!D177="","",ITEMS!D177)</f>
        <v/>
      </c>
      <c r="E177" s="14" t="str">
        <f>IF(ISNA(VLOOKUP(ITEMS!H177,Categories!$F$179:$G$628,2,0)),"",VLOOKUP(ITEMS!H177,Categories!$F$179:$G$628,2,0))</f>
        <v/>
      </c>
      <c r="F177" s="15" t="str">
        <f>IF(ITEMS!I177="","",ITEMS!I177)</f>
        <v/>
      </c>
      <c r="G177" s="14" t="str">
        <f>IF(ISNA(VLOOKUP(ITEMS!J177,'Menus, Tax Rules'!$E$2:$F$102,2,0)),"",VLOOKUP(ITEMS!J177,'Menus, Tax Rules'!$E$2:$F$102,2,0))</f>
        <v/>
      </c>
      <c r="H177" s="14" t="str">
        <f>IF(ISNA(VLOOKUP(ITEMS!L177,'Menus, Tax Rules'!$A$2:$B$102,2,0)),"",VLOOKUP(ITEMS!L177,'Menus, Tax Rules'!$A$2:$B$102,2,0))</f>
        <v/>
      </c>
      <c r="I177" s="14" t="str">
        <f>IF(ISNA(VLOOKUP(ITEMS!M177,'Menus, Tax Rules'!$C$2:$D$102,2,0)),"",VLOOKUP(ITEMS!M177,'Menus, Tax Rules'!$C$2:$D$102,2,0))</f>
        <v/>
      </c>
      <c r="J177" s="14" t="str">
        <f>IF(ITEMS!K177="","",ITEMS!K177)</f>
        <v/>
      </c>
      <c r="K177" s="14" t="str">
        <f>IF(ITEMS!N177="","",ITEMS!N177)</f>
        <v/>
      </c>
      <c r="L177" s="14" t="str">
        <f>IF(ITEMS!O177="","",ITEMS!O177)</f>
        <v/>
      </c>
      <c r="M177" s="14" t="str">
        <f>IF(ITEMS!P177="","",ITEMS!P177)</f>
        <v/>
      </c>
      <c r="N177" s="14" t="str">
        <f>IF(ITEMS!R177="","",ITEMS!R177)</f>
        <v/>
      </c>
    </row>
    <row r="178" spans="1:14">
      <c r="A178" s="14" t="str">
        <f>IF(ITEMS!A178="","",ITEMS!A178)</f>
        <v/>
      </c>
      <c r="B178" s="14" t="str">
        <f>IF(ITEMS!B178="","",ITEMS!B178)</f>
        <v/>
      </c>
      <c r="C178" s="14" t="str">
        <f>IF(ITEMS!C178="","",ITEMS!C178)</f>
        <v/>
      </c>
      <c r="D178" s="14" t="str">
        <f>IF(ITEMS!D178="","",ITEMS!D178)</f>
        <v/>
      </c>
      <c r="E178" s="14" t="str">
        <f>IF(ISNA(VLOOKUP(ITEMS!H178,Categories!$F$179:$G$628,2,0)),"",VLOOKUP(ITEMS!H178,Categories!$F$179:$G$628,2,0))</f>
        <v/>
      </c>
      <c r="F178" s="15" t="str">
        <f>IF(ITEMS!I178="","",ITEMS!I178)</f>
        <v/>
      </c>
      <c r="G178" s="14" t="str">
        <f>IF(ISNA(VLOOKUP(ITEMS!J178,'Menus, Tax Rules'!$E$2:$F$102,2,0)),"",VLOOKUP(ITEMS!J178,'Menus, Tax Rules'!$E$2:$F$102,2,0))</f>
        <v/>
      </c>
      <c r="H178" s="14" t="str">
        <f>IF(ISNA(VLOOKUP(ITEMS!L178,'Menus, Tax Rules'!$A$2:$B$102,2,0)),"",VLOOKUP(ITEMS!L178,'Menus, Tax Rules'!$A$2:$B$102,2,0))</f>
        <v/>
      </c>
      <c r="I178" s="14" t="str">
        <f>IF(ISNA(VLOOKUP(ITEMS!M178,'Menus, Tax Rules'!$C$2:$D$102,2,0)),"",VLOOKUP(ITEMS!M178,'Menus, Tax Rules'!$C$2:$D$102,2,0))</f>
        <v/>
      </c>
      <c r="J178" s="14" t="str">
        <f>IF(ITEMS!K178="","",ITEMS!K178)</f>
        <v/>
      </c>
      <c r="K178" s="14" t="str">
        <f>IF(ITEMS!N178="","",ITEMS!N178)</f>
        <v/>
      </c>
      <c r="L178" s="14" t="str">
        <f>IF(ITEMS!O178="","",ITEMS!O178)</f>
        <v/>
      </c>
      <c r="M178" s="14" t="str">
        <f>IF(ITEMS!P178="","",ITEMS!P178)</f>
        <v/>
      </c>
      <c r="N178" s="14" t="str">
        <f>IF(ITEMS!R178="","",ITEMS!R178)</f>
        <v/>
      </c>
    </row>
    <row r="179" spans="1:14">
      <c r="A179" s="14" t="str">
        <f>IF(ITEMS!A179="","",ITEMS!A179)</f>
        <v/>
      </c>
      <c r="B179" s="14" t="str">
        <f>IF(ITEMS!B179="","",ITEMS!B179)</f>
        <v/>
      </c>
      <c r="C179" s="14" t="str">
        <f>IF(ITEMS!C179="","",ITEMS!C179)</f>
        <v/>
      </c>
      <c r="D179" s="14" t="str">
        <f>IF(ITEMS!D179="","",ITEMS!D179)</f>
        <v/>
      </c>
      <c r="E179" s="14" t="str">
        <f>IF(ISNA(VLOOKUP(ITEMS!H179,Categories!$F$179:$G$628,2,0)),"",VLOOKUP(ITEMS!H179,Categories!$F$179:$G$628,2,0))</f>
        <v/>
      </c>
      <c r="F179" s="15" t="str">
        <f>IF(ITEMS!I179="","",ITEMS!I179)</f>
        <v/>
      </c>
      <c r="G179" s="14" t="str">
        <f>IF(ISNA(VLOOKUP(ITEMS!J179,'Menus, Tax Rules'!$E$2:$F$102,2,0)),"",VLOOKUP(ITEMS!J179,'Menus, Tax Rules'!$E$2:$F$102,2,0))</f>
        <v/>
      </c>
      <c r="H179" s="14" t="str">
        <f>IF(ISNA(VLOOKUP(ITEMS!L179,'Menus, Tax Rules'!$A$2:$B$102,2,0)),"",VLOOKUP(ITEMS!L179,'Menus, Tax Rules'!$A$2:$B$102,2,0))</f>
        <v/>
      </c>
      <c r="I179" s="14" t="str">
        <f>IF(ISNA(VLOOKUP(ITEMS!M179,'Menus, Tax Rules'!$C$2:$D$102,2,0)),"",VLOOKUP(ITEMS!M179,'Menus, Tax Rules'!$C$2:$D$102,2,0))</f>
        <v/>
      </c>
      <c r="J179" s="14" t="str">
        <f>IF(ITEMS!K179="","",ITEMS!K179)</f>
        <v/>
      </c>
      <c r="K179" s="14" t="str">
        <f>IF(ITEMS!N179="","",ITEMS!N179)</f>
        <v/>
      </c>
      <c r="L179" s="14" t="str">
        <f>IF(ITEMS!O179="","",ITEMS!O179)</f>
        <v/>
      </c>
      <c r="M179" s="14" t="str">
        <f>IF(ITEMS!P179="","",ITEMS!P179)</f>
        <v/>
      </c>
      <c r="N179" s="14" t="str">
        <f>IF(ITEMS!R179="","",ITEMS!R179)</f>
        <v/>
      </c>
    </row>
    <row r="180" spans="1:14">
      <c r="A180" s="14" t="str">
        <f>IF(ITEMS!A180="","",ITEMS!A180)</f>
        <v/>
      </c>
      <c r="B180" s="14" t="str">
        <f>IF(ITEMS!B180="","",ITEMS!B180)</f>
        <v/>
      </c>
      <c r="C180" s="14" t="str">
        <f>IF(ITEMS!C180="","",ITEMS!C180)</f>
        <v/>
      </c>
      <c r="D180" s="14" t="str">
        <f>IF(ITEMS!D180="","",ITEMS!D180)</f>
        <v/>
      </c>
      <c r="E180" s="14" t="str">
        <f>IF(ISNA(VLOOKUP(ITEMS!H180,Categories!$F$179:$G$628,2,0)),"",VLOOKUP(ITEMS!H180,Categories!$F$179:$G$628,2,0))</f>
        <v/>
      </c>
      <c r="F180" s="15" t="str">
        <f>IF(ITEMS!I180="","",ITEMS!I180)</f>
        <v/>
      </c>
      <c r="G180" s="14" t="str">
        <f>IF(ISNA(VLOOKUP(ITEMS!J180,'Menus, Tax Rules'!$E$2:$F$102,2,0)),"",VLOOKUP(ITEMS!J180,'Menus, Tax Rules'!$E$2:$F$102,2,0))</f>
        <v/>
      </c>
      <c r="H180" s="14" t="str">
        <f>IF(ISNA(VLOOKUP(ITEMS!L180,'Menus, Tax Rules'!$A$2:$B$102,2,0)),"",VLOOKUP(ITEMS!L180,'Menus, Tax Rules'!$A$2:$B$102,2,0))</f>
        <v/>
      </c>
      <c r="I180" s="14" t="str">
        <f>IF(ISNA(VLOOKUP(ITEMS!M180,'Menus, Tax Rules'!$C$2:$D$102,2,0)),"",VLOOKUP(ITEMS!M180,'Menus, Tax Rules'!$C$2:$D$102,2,0))</f>
        <v/>
      </c>
      <c r="J180" s="14" t="str">
        <f>IF(ITEMS!K180="","",ITEMS!K180)</f>
        <v/>
      </c>
      <c r="K180" s="14" t="str">
        <f>IF(ITEMS!N180="","",ITEMS!N180)</f>
        <v/>
      </c>
      <c r="L180" s="14" t="str">
        <f>IF(ITEMS!O180="","",ITEMS!O180)</f>
        <v/>
      </c>
      <c r="M180" s="14" t="str">
        <f>IF(ITEMS!P180="","",ITEMS!P180)</f>
        <v/>
      </c>
      <c r="N180" s="14" t="str">
        <f>IF(ITEMS!R180="","",ITEMS!R180)</f>
        <v/>
      </c>
    </row>
    <row r="181" spans="1:14">
      <c r="A181" s="14" t="str">
        <f>IF(ITEMS!A181="","",ITEMS!A181)</f>
        <v/>
      </c>
      <c r="B181" s="14" t="str">
        <f>IF(ITEMS!B181="","",ITEMS!B181)</f>
        <v/>
      </c>
      <c r="C181" s="14" t="str">
        <f>IF(ITEMS!C181="","",ITEMS!C181)</f>
        <v/>
      </c>
      <c r="D181" s="14" t="str">
        <f>IF(ITEMS!D181="","",ITEMS!D181)</f>
        <v/>
      </c>
      <c r="E181" s="14" t="str">
        <f>IF(ISNA(VLOOKUP(ITEMS!H181,Categories!$F$179:$G$628,2,0)),"",VLOOKUP(ITEMS!H181,Categories!$F$179:$G$628,2,0))</f>
        <v/>
      </c>
      <c r="F181" s="15" t="str">
        <f>IF(ITEMS!I181="","",ITEMS!I181)</f>
        <v/>
      </c>
      <c r="G181" s="14" t="str">
        <f>IF(ISNA(VLOOKUP(ITEMS!J181,'Menus, Tax Rules'!$E$2:$F$102,2,0)),"",VLOOKUP(ITEMS!J181,'Menus, Tax Rules'!$E$2:$F$102,2,0))</f>
        <v/>
      </c>
      <c r="H181" s="14" t="str">
        <f>IF(ISNA(VLOOKUP(ITEMS!L181,'Menus, Tax Rules'!$A$2:$B$102,2,0)),"",VLOOKUP(ITEMS!L181,'Menus, Tax Rules'!$A$2:$B$102,2,0))</f>
        <v/>
      </c>
      <c r="I181" s="14" t="str">
        <f>IF(ISNA(VLOOKUP(ITEMS!M181,'Menus, Tax Rules'!$C$2:$D$102,2,0)),"",VLOOKUP(ITEMS!M181,'Menus, Tax Rules'!$C$2:$D$102,2,0))</f>
        <v/>
      </c>
      <c r="J181" s="14" t="str">
        <f>IF(ITEMS!K181="","",ITEMS!K181)</f>
        <v/>
      </c>
      <c r="K181" s="14" t="str">
        <f>IF(ITEMS!N181="","",ITEMS!N181)</f>
        <v/>
      </c>
      <c r="L181" s="14" t="str">
        <f>IF(ITEMS!O181="","",ITEMS!O181)</f>
        <v/>
      </c>
      <c r="M181" s="14" t="str">
        <f>IF(ITEMS!P181="","",ITEMS!P181)</f>
        <v/>
      </c>
      <c r="N181" s="14" t="str">
        <f>IF(ITEMS!R181="","",ITEMS!R181)</f>
        <v/>
      </c>
    </row>
    <row r="182" spans="1:14">
      <c r="A182" s="14" t="str">
        <f>IF(ITEMS!A182="","",ITEMS!A182)</f>
        <v/>
      </c>
      <c r="B182" s="14" t="str">
        <f>IF(ITEMS!B182="","",ITEMS!B182)</f>
        <v/>
      </c>
      <c r="C182" s="14" t="str">
        <f>IF(ITEMS!C182="","",ITEMS!C182)</f>
        <v/>
      </c>
      <c r="D182" s="14" t="str">
        <f>IF(ITEMS!D182="","",ITEMS!D182)</f>
        <v/>
      </c>
      <c r="E182" s="14" t="str">
        <f>IF(ISNA(VLOOKUP(ITEMS!H182,Categories!$F$179:$G$628,2,0)),"",VLOOKUP(ITEMS!H182,Categories!$F$179:$G$628,2,0))</f>
        <v/>
      </c>
      <c r="F182" s="15" t="str">
        <f>IF(ITEMS!I182="","",ITEMS!I182)</f>
        <v/>
      </c>
      <c r="G182" s="14" t="str">
        <f>IF(ISNA(VLOOKUP(ITEMS!J182,'Menus, Tax Rules'!$E$2:$F$102,2,0)),"",VLOOKUP(ITEMS!J182,'Menus, Tax Rules'!$E$2:$F$102,2,0))</f>
        <v/>
      </c>
      <c r="H182" s="14" t="str">
        <f>IF(ISNA(VLOOKUP(ITEMS!L182,'Menus, Tax Rules'!$A$2:$B$102,2,0)),"",VLOOKUP(ITEMS!L182,'Menus, Tax Rules'!$A$2:$B$102,2,0))</f>
        <v/>
      </c>
      <c r="I182" s="14" t="str">
        <f>IF(ISNA(VLOOKUP(ITEMS!M182,'Menus, Tax Rules'!$C$2:$D$102,2,0)),"",VLOOKUP(ITEMS!M182,'Menus, Tax Rules'!$C$2:$D$102,2,0))</f>
        <v/>
      </c>
      <c r="J182" s="14" t="str">
        <f>IF(ITEMS!K182="","",ITEMS!K182)</f>
        <v/>
      </c>
      <c r="K182" s="14" t="str">
        <f>IF(ITEMS!N182="","",ITEMS!N182)</f>
        <v/>
      </c>
      <c r="L182" s="14" t="str">
        <f>IF(ITEMS!O182="","",ITEMS!O182)</f>
        <v/>
      </c>
      <c r="M182" s="14" t="str">
        <f>IF(ITEMS!P182="","",ITEMS!P182)</f>
        <v/>
      </c>
      <c r="N182" s="14" t="str">
        <f>IF(ITEMS!R182="","",ITEMS!R182)</f>
        <v/>
      </c>
    </row>
    <row r="183" spans="1:14">
      <c r="A183" s="14" t="str">
        <f>IF(ITEMS!A183="","",ITEMS!A183)</f>
        <v/>
      </c>
      <c r="B183" s="14" t="str">
        <f>IF(ITEMS!B183="","",ITEMS!B183)</f>
        <v/>
      </c>
      <c r="C183" s="14" t="str">
        <f>IF(ITEMS!C183="","",ITEMS!C183)</f>
        <v/>
      </c>
      <c r="D183" s="14" t="str">
        <f>IF(ITEMS!D183="","",ITEMS!D183)</f>
        <v/>
      </c>
      <c r="E183" s="14" t="str">
        <f>IF(ISNA(VLOOKUP(ITEMS!H183,Categories!$F$179:$G$628,2,0)),"",VLOOKUP(ITEMS!H183,Categories!$F$179:$G$628,2,0))</f>
        <v/>
      </c>
      <c r="F183" s="15" t="str">
        <f>IF(ITEMS!I183="","",ITEMS!I183)</f>
        <v/>
      </c>
      <c r="G183" s="14" t="str">
        <f>IF(ISNA(VLOOKUP(ITEMS!J183,'Menus, Tax Rules'!$E$2:$F$102,2,0)),"",VLOOKUP(ITEMS!J183,'Menus, Tax Rules'!$E$2:$F$102,2,0))</f>
        <v/>
      </c>
      <c r="H183" s="14" t="str">
        <f>IF(ISNA(VLOOKUP(ITEMS!L183,'Menus, Tax Rules'!$A$2:$B$102,2,0)),"",VLOOKUP(ITEMS!L183,'Menus, Tax Rules'!$A$2:$B$102,2,0))</f>
        <v/>
      </c>
      <c r="I183" s="14" t="str">
        <f>IF(ISNA(VLOOKUP(ITEMS!M183,'Menus, Tax Rules'!$C$2:$D$102,2,0)),"",VLOOKUP(ITEMS!M183,'Menus, Tax Rules'!$C$2:$D$102,2,0))</f>
        <v/>
      </c>
      <c r="J183" s="14" t="str">
        <f>IF(ITEMS!K183="","",ITEMS!K183)</f>
        <v/>
      </c>
      <c r="K183" s="14" t="str">
        <f>IF(ITEMS!N183="","",ITEMS!N183)</f>
        <v/>
      </c>
      <c r="L183" s="14" t="str">
        <f>IF(ITEMS!O183="","",ITEMS!O183)</f>
        <v/>
      </c>
      <c r="M183" s="14" t="str">
        <f>IF(ITEMS!P183="","",ITEMS!P183)</f>
        <v/>
      </c>
      <c r="N183" s="14" t="str">
        <f>IF(ITEMS!R183="","",ITEMS!R183)</f>
        <v/>
      </c>
    </row>
    <row r="184" spans="1:14">
      <c r="A184" s="14" t="str">
        <f>IF(ITEMS!A184="","",ITEMS!A184)</f>
        <v/>
      </c>
      <c r="B184" s="14" t="str">
        <f>IF(ITEMS!B184="","",ITEMS!B184)</f>
        <v/>
      </c>
      <c r="C184" s="14" t="str">
        <f>IF(ITEMS!C184="","",ITEMS!C184)</f>
        <v/>
      </c>
      <c r="D184" s="14" t="str">
        <f>IF(ITEMS!D184="","",ITEMS!D184)</f>
        <v/>
      </c>
      <c r="E184" s="14" t="str">
        <f>IF(ISNA(VLOOKUP(ITEMS!H184,Categories!$F$179:$G$628,2,0)),"",VLOOKUP(ITEMS!H184,Categories!$F$179:$G$628,2,0))</f>
        <v/>
      </c>
      <c r="F184" s="15" t="str">
        <f>IF(ITEMS!I184="","",ITEMS!I184)</f>
        <v/>
      </c>
      <c r="G184" s="14" t="str">
        <f>IF(ISNA(VLOOKUP(ITEMS!J184,'Menus, Tax Rules'!$E$2:$F$102,2,0)),"",VLOOKUP(ITEMS!J184,'Menus, Tax Rules'!$E$2:$F$102,2,0))</f>
        <v/>
      </c>
      <c r="H184" s="14" t="str">
        <f>IF(ISNA(VLOOKUP(ITEMS!L184,'Menus, Tax Rules'!$A$2:$B$102,2,0)),"",VLOOKUP(ITEMS!L184,'Menus, Tax Rules'!$A$2:$B$102,2,0))</f>
        <v/>
      </c>
      <c r="I184" s="14" t="str">
        <f>IF(ISNA(VLOOKUP(ITEMS!M184,'Menus, Tax Rules'!$C$2:$D$102,2,0)),"",VLOOKUP(ITEMS!M184,'Menus, Tax Rules'!$C$2:$D$102,2,0))</f>
        <v/>
      </c>
      <c r="J184" s="14" t="str">
        <f>IF(ITEMS!K184="","",ITEMS!K184)</f>
        <v/>
      </c>
      <c r="K184" s="14" t="str">
        <f>IF(ITEMS!N184="","",ITEMS!N184)</f>
        <v/>
      </c>
      <c r="L184" s="14" t="str">
        <f>IF(ITEMS!O184="","",ITEMS!O184)</f>
        <v/>
      </c>
      <c r="M184" s="14" t="str">
        <f>IF(ITEMS!P184="","",ITEMS!P184)</f>
        <v/>
      </c>
      <c r="N184" s="14" t="str">
        <f>IF(ITEMS!R184="","",ITEMS!R184)</f>
        <v/>
      </c>
    </row>
    <row r="185" spans="1:14">
      <c r="A185" s="14" t="str">
        <f>IF(ITEMS!A185="","",ITEMS!A185)</f>
        <v/>
      </c>
      <c r="B185" s="14" t="str">
        <f>IF(ITEMS!B185="","",ITEMS!B185)</f>
        <v/>
      </c>
      <c r="C185" s="14" t="str">
        <f>IF(ITEMS!C185="","",ITEMS!C185)</f>
        <v/>
      </c>
      <c r="D185" s="14" t="str">
        <f>IF(ITEMS!D185="","",ITEMS!D185)</f>
        <v/>
      </c>
      <c r="E185" s="14" t="str">
        <f>IF(ISNA(VLOOKUP(ITEMS!H185,Categories!$F$179:$G$628,2,0)),"",VLOOKUP(ITEMS!H185,Categories!$F$179:$G$628,2,0))</f>
        <v/>
      </c>
      <c r="F185" s="15" t="str">
        <f>IF(ITEMS!I185="","",ITEMS!I185)</f>
        <v/>
      </c>
      <c r="G185" s="14" t="str">
        <f>IF(ISNA(VLOOKUP(ITEMS!J185,'Menus, Tax Rules'!$E$2:$F$102,2,0)),"",VLOOKUP(ITEMS!J185,'Menus, Tax Rules'!$E$2:$F$102,2,0))</f>
        <v/>
      </c>
      <c r="H185" s="14" t="str">
        <f>IF(ISNA(VLOOKUP(ITEMS!L185,'Menus, Tax Rules'!$A$2:$B$102,2,0)),"",VLOOKUP(ITEMS!L185,'Menus, Tax Rules'!$A$2:$B$102,2,0))</f>
        <v/>
      </c>
      <c r="I185" s="14" t="str">
        <f>IF(ISNA(VLOOKUP(ITEMS!M185,'Menus, Tax Rules'!$C$2:$D$102,2,0)),"",VLOOKUP(ITEMS!M185,'Menus, Tax Rules'!$C$2:$D$102,2,0))</f>
        <v/>
      </c>
      <c r="J185" s="14" t="str">
        <f>IF(ITEMS!K185="","",ITEMS!K185)</f>
        <v/>
      </c>
      <c r="K185" s="14" t="str">
        <f>IF(ITEMS!N185="","",ITEMS!N185)</f>
        <v/>
      </c>
      <c r="L185" s="14" t="str">
        <f>IF(ITEMS!O185="","",ITEMS!O185)</f>
        <v/>
      </c>
      <c r="M185" s="14" t="str">
        <f>IF(ITEMS!P185="","",ITEMS!P185)</f>
        <v/>
      </c>
      <c r="N185" s="14" t="str">
        <f>IF(ITEMS!R185="","",ITEMS!R185)</f>
        <v/>
      </c>
    </row>
    <row r="186" spans="1:14">
      <c r="A186" s="14" t="str">
        <f>IF(ITEMS!A186="","",ITEMS!A186)</f>
        <v/>
      </c>
      <c r="B186" s="14" t="str">
        <f>IF(ITEMS!B186="","",ITEMS!B186)</f>
        <v/>
      </c>
      <c r="C186" s="14" t="str">
        <f>IF(ITEMS!C186="","",ITEMS!C186)</f>
        <v/>
      </c>
      <c r="D186" s="14" t="str">
        <f>IF(ITEMS!D186="","",ITEMS!D186)</f>
        <v/>
      </c>
      <c r="E186" s="14" t="str">
        <f>IF(ISNA(VLOOKUP(ITEMS!H186,Categories!$F$179:$G$628,2,0)),"",VLOOKUP(ITEMS!H186,Categories!$F$179:$G$628,2,0))</f>
        <v/>
      </c>
      <c r="F186" s="15" t="str">
        <f>IF(ITEMS!I186="","",ITEMS!I186)</f>
        <v/>
      </c>
      <c r="G186" s="14" t="str">
        <f>IF(ISNA(VLOOKUP(ITEMS!J186,'Menus, Tax Rules'!$E$2:$F$102,2,0)),"",VLOOKUP(ITEMS!J186,'Menus, Tax Rules'!$E$2:$F$102,2,0))</f>
        <v/>
      </c>
      <c r="H186" s="14" t="str">
        <f>IF(ISNA(VLOOKUP(ITEMS!L186,'Menus, Tax Rules'!$A$2:$B$102,2,0)),"",VLOOKUP(ITEMS!L186,'Menus, Tax Rules'!$A$2:$B$102,2,0))</f>
        <v/>
      </c>
      <c r="I186" s="14" t="str">
        <f>IF(ISNA(VLOOKUP(ITEMS!M186,'Menus, Tax Rules'!$C$2:$D$102,2,0)),"",VLOOKUP(ITEMS!M186,'Menus, Tax Rules'!$C$2:$D$102,2,0))</f>
        <v/>
      </c>
      <c r="J186" s="14" t="str">
        <f>IF(ITEMS!K186="","",ITEMS!K186)</f>
        <v/>
      </c>
      <c r="K186" s="14" t="str">
        <f>IF(ITEMS!N186="","",ITEMS!N186)</f>
        <v/>
      </c>
      <c r="L186" s="14" t="str">
        <f>IF(ITEMS!O186="","",ITEMS!O186)</f>
        <v/>
      </c>
      <c r="M186" s="14" t="str">
        <f>IF(ITEMS!P186="","",ITEMS!P186)</f>
        <v/>
      </c>
      <c r="N186" s="14" t="str">
        <f>IF(ITEMS!R186="","",ITEMS!R186)</f>
        <v/>
      </c>
    </row>
    <row r="187" spans="1:14">
      <c r="A187" s="14" t="str">
        <f>IF(ITEMS!A187="","",ITEMS!A187)</f>
        <v/>
      </c>
      <c r="B187" s="14" t="str">
        <f>IF(ITEMS!B187="","",ITEMS!B187)</f>
        <v/>
      </c>
      <c r="C187" s="14" t="str">
        <f>IF(ITEMS!C187="","",ITEMS!C187)</f>
        <v/>
      </c>
      <c r="D187" s="14" t="str">
        <f>IF(ITEMS!D187="","",ITEMS!D187)</f>
        <v/>
      </c>
      <c r="E187" s="14" t="str">
        <f>IF(ISNA(VLOOKUP(ITEMS!H187,Categories!$F$179:$G$628,2,0)),"",VLOOKUP(ITEMS!H187,Categories!$F$179:$G$628,2,0))</f>
        <v/>
      </c>
      <c r="F187" s="15" t="str">
        <f>IF(ITEMS!I187="","",ITEMS!I187)</f>
        <v/>
      </c>
      <c r="G187" s="14" t="str">
        <f>IF(ISNA(VLOOKUP(ITEMS!J187,'Menus, Tax Rules'!$E$2:$F$102,2,0)),"",VLOOKUP(ITEMS!J187,'Menus, Tax Rules'!$E$2:$F$102,2,0))</f>
        <v/>
      </c>
      <c r="H187" s="14" t="str">
        <f>IF(ISNA(VLOOKUP(ITEMS!L187,'Menus, Tax Rules'!$A$2:$B$102,2,0)),"",VLOOKUP(ITEMS!L187,'Menus, Tax Rules'!$A$2:$B$102,2,0))</f>
        <v/>
      </c>
      <c r="I187" s="14" t="str">
        <f>IF(ISNA(VLOOKUP(ITEMS!M187,'Menus, Tax Rules'!$C$2:$D$102,2,0)),"",VLOOKUP(ITEMS!M187,'Menus, Tax Rules'!$C$2:$D$102,2,0))</f>
        <v/>
      </c>
      <c r="J187" s="14" t="str">
        <f>IF(ITEMS!K187="","",ITEMS!K187)</f>
        <v/>
      </c>
      <c r="K187" s="14" t="str">
        <f>IF(ITEMS!N187="","",ITEMS!N187)</f>
        <v/>
      </c>
      <c r="L187" s="14" t="str">
        <f>IF(ITEMS!O187="","",ITEMS!O187)</f>
        <v/>
      </c>
      <c r="M187" s="14" t="str">
        <f>IF(ITEMS!P187="","",ITEMS!P187)</f>
        <v/>
      </c>
      <c r="N187" s="14" t="str">
        <f>IF(ITEMS!R187="","",ITEMS!R187)</f>
        <v/>
      </c>
    </row>
    <row r="188" spans="1:14">
      <c r="A188" s="14" t="str">
        <f>IF(ITEMS!A188="","",ITEMS!A188)</f>
        <v/>
      </c>
      <c r="B188" s="14" t="str">
        <f>IF(ITEMS!B188="","",ITEMS!B188)</f>
        <v/>
      </c>
      <c r="C188" s="14" t="str">
        <f>IF(ITEMS!C188="","",ITEMS!C188)</f>
        <v/>
      </c>
      <c r="D188" s="14" t="str">
        <f>IF(ITEMS!D188="","",ITEMS!D188)</f>
        <v/>
      </c>
      <c r="E188" s="14" t="str">
        <f>IF(ISNA(VLOOKUP(ITEMS!H188,Categories!$F$179:$G$628,2,0)),"",VLOOKUP(ITEMS!H188,Categories!$F$179:$G$628,2,0))</f>
        <v/>
      </c>
      <c r="F188" s="15" t="str">
        <f>IF(ITEMS!I188="","",ITEMS!I188)</f>
        <v/>
      </c>
      <c r="G188" s="14" t="str">
        <f>IF(ISNA(VLOOKUP(ITEMS!J188,'Menus, Tax Rules'!$E$2:$F$102,2,0)),"",VLOOKUP(ITEMS!J188,'Menus, Tax Rules'!$E$2:$F$102,2,0))</f>
        <v/>
      </c>
      <c r="H188" s="14" t="str">
        <f>IF(ISNA(VLOOKUP(ITEMS!L188,'Menus, Tax Rules'!$A$2:$B$102,2,0)),"",VLOOKUP(ITEMS!L188,'Menus, Tax Rules'!$A$2:$B$102,2,0))</f>
        <v/>
      </c>
      <c r="I188" s="14" t="str">
        <f>IF(ISNA(VLOOKUP(ITEMS!M188,'Menus, Tax Rules'!$C$2:$D$102,2,0)),"",VLOOKUP(ITEMS!M188,'Menus, Tax Rules'!$C$2:$D$102,2,0))</f>
        <v/>
      </c>
      <c r="J188" s="14" t="str">
        <f>IF(ITEMS!K188="","",ITEMS!K188)</f>
        <v/>
      </c>
      <c r="K188" s="14" t="str">
        <f>IF(ITEMS!N188="","",ITEMS!N188)</f>
        <v/>
      </c>
      <c r="L188" s="14" t="str">
        <f>IF(ITEMS!O188="","",ITEMS!O188)</f>
        <v/>
      </c>
      <c r="M188" s="14" t="str">
        <f>IF(ITEMS!P188="","",ITEMS!P188)</f>
        <v/>
      </c>
      <c r="N188" s="14" t="str">
        <f>IF(ITEMS!R188="","",ITEMS!R188)</f>
        <v/>
      </c>
    </row>
    <row r="189" spans="1:14">
      <c r="A189" s="14" t="str">
        <f>IF(ITEMS!A189="","",ITEMS!A189)</f>
        <v/>
      </c>
      <c r="B189" s="14" t="str">
        <f>IF(ITEMS!B189="","",ITEMS!B189)</f>
        <v/>
      </c>
      <c r="C189" s="14" t="str">
        <f>IF(ITEMS!C189="","",ITEMS!C189)</f>
        <v/>
      </c>
      <c r="D189" s="14" t="str">
        <f>IF(ITEMS!D189="","",ITEMS!D189)</f>
        <v/>
      </c>
      <c r="E189" s="14" t="str">
        <f>IF(ISNA(VLOOKUP(ITEMS!H189,Categories!$F$179:$G$628,2,0)),"",VLOOKUP(ITEMS!H189,Categories!$F$179:$G$628,2,0))</f>
        <v/>
      </c>
      <c r="F189" s="15" t="str">
        <f>IF(ITEMS!I189="","",ITEMS!I189)</f>
        <v/>
      </c>
      <c r="G189" s="14" t="str">
        <f>IF(ISNA(VLOOKUP(ITEMS!J189,'Menus, Tax Rules'!$E$2:$F$102,2,0)),"",VLOOKUP(ITEMS!J189,'Menus, Tax Rules'!$E$2:$F$102,2,0))</f>
        <v/>
      </c>
      <c r="H189" s="14" t="str">
        <f>IF(ISNA(VLOOKUP(ITEMS!L189,'Menus, Tax Rules'!$A$2:$B$102,2,0)),"",VLOOKUP(ITEMS!L189,'Menus, Tax Rules'!$A$2:$B$102,2,0))</f>
        <v/>
      </c>
      <c r="I189" s="14" t="str">
        <f>IF(ISNA(VLOOKUP(ITEMS!M189,'Menus, Tax Rules'!$C$2:$D$102,2,0)),"",VLOOKUP(ITEMS!M189,'Menus, Tax Rules'!$C$2:$D$102,2,0))</f>
        <v/>
      </c>
      <c r="J189" s="14" t="str">
        <f>IF(ITEMS!K189="","",ITEMS!K189)</f>
        <v/>
      </c>
      <c r="K189" s="14" t="str">
        <f>IF(ITEMS!N189="","",ITEMS!N189)</f>
        <v/>
      </c>
      <c r="L189" s="14" t="str">
        <f>IF(ITEMS!O189="","",ITEMS!O189)</f>
        <v/>
      </c>
      <c r="M189" s="14" t="str">
        <f>IF(ITEMS!P189="","",ITEMS!P189)</f>
        <v/>
      </c>
      <c r="N189" s="14" t="str">
        <f>IF(ITEMS!R189="","",ITEMS!R189)</f>
        <v/>
      </c>
    </row>
    <row r="190" spans="1:14">
      <c r="A190" s="14" t="str">
        <f>IF(ITEMS!A190="","",ITEMS!A190)</f>
        <v/>
      </c>
      <c r="B190" s="14" t="str">
        <f>IF(ITEMS!B190="","",ITEMS!B190)</f>
        <v/>
      </c>
      <c r="C190" s="14" t="str">
        <f>IF(ITEMS!C190="","",ITEMS!C190)</f>
        <v/>
      </c>
      <c r="D190" s="14" t="str">
        <f>IF(ITEMS!D190="","",ITEMS!D190)</f>
        <v/>
      </c>
      <c r="E190" s="14" t="str">
        <f>IF(ISNA(VLOOKUP(ITEMS!H190,Categories!$F$179:$G$628,2,0)),"",VLOOKUP(ITEMS!H190,Categories!$F$179:$G$628,2,0))</f>
        <v/>
      </c>
      <c r="F190" s="15" t="str">
        <f>IF(ITEMS!I190="","",ITEMS!I190)</f>
        <v/>
      </c>
      <c r="G190" s="14" t="str">
        <f>IF(ISNA(VLOOKUP(ITEMS!J190,'Menus, Tax Rules'!$E$2:$F$102,2,0)),"",VLOOKUP(ITEMS!J190,'Menus, Tax Rules'!$E$2:$F$102,2,0))</f>
        <v/>
      </c>
      <c r="H190" s="14" t="str">
        <f>IF(ISNA(VLOOKUP(ITEMS!L190,'Menus, Tax Rules'!$A$2:$B$102,2,0)),"",VLOOKUP(ITEMS!L190,'Menus, Tax Rules'!$A$2:$B$102,2,0))</f>
        <v/>
      </c>
      <c r="I190" s="14" t="str">
        <f>IF(ISNA(VLOOKUP(ITEMS!M190,'Menus, Tax Rules'!$C$2:$D$102,2,0)),"",VLOOKUP(ITEMS!M190,'Menus, Tax Rules'!$C$2:$D$102,2,0))</f>
        <v/>
      </c>
      <c r="J190" s="14" t="str">
        <f>IF(ITEMS!K190="","",ITEMS!K190)</f>
        <v/>
      </c>
      <c r="K190" s="14" t="str">
        <f>IF(ITEMS!N190="","",ITEMS!N190)</f>
        <v/>
      </c>
      <c r="L190" s="14" t="str">
        <f>IF(ITEMS!O190="","",ITEMS!O190)</f>
        <v/>
      </c>
      <c r="M190" s="14" t="str">
        <f>IF(ITEMS!P190="","",ITEMS!P190)</f>
        <v/>
      </c>
      <c r="N190" s="14" t="str">
        <f>IF(ITEMS!R190="","",ITEMS!R190)</f>
        <v/>
      </c>
    </row>
    <row r="191" spans="1:14">
      <c r="A191" s="14" t="str">
        <f>IF(ITEMS!A191="","",ITEMS!A191)</f>
        <v/>
      </c>
      <c r="B191" s="14" t="str">
        <f>IF(ITEMS!B191="","",ITEMS!B191)</f>
        <v/>
      </c>
      <c r="C191" s="14" t="str">
        <f>IF(ITEMS!C191="","",ITEMS!C191)</f>
        <v/>
      </c>
      <c r="D191" s="14" t="str">
        <f>IF(ITEMS!D191="","",ITEMS!D191)</f>
        <v/>
      </c>
      <c r="E191" s="14" t="str">
        <f>IF(ISNA(VLOOKUP(ITEMS!H191,Categories!$F$179:$G$628,2,0)),"",VLOOKUP(ITEMS!H191,Categories!$F$179:$G$628,2,0))</f>
        <v/>
      </c>
      <c r="F191" s="15" t="str">
        <f>IF(ITEMS!I191="","",ITEMS!I191)</f>
        <v/>
      </c>
      <c r="G191" s="14" t="str">
        <f>IF(ISNA(VLOOKUP(ITEMS!J191,'Menus, Tax Rules'!$E$2:$F$102,2,0)),"",VLOOKUP(ITEMS!J191,'Menus, Tax Rules'!$E$2:$F$102,2,0))</f>
        <v/>
      </c>
      <c r="H191" s="14" t="str">
        <f>IF(ISNA(VLOOKUP(ITEMS!L191,'Menus, Tax Rules'!$A$2:$B$102,2,0)),"",VLOOKUP(ITEMS!L191,'Menus, Tax Rules'!$A$2:$B$102,2,0))</f>
        <v/>
      </c>
      <c r="I191" s="14" t="str">
        <f>IF(ISNA(VLOOKUP(ITEMS!M191,'Menus, Tax Rules'!$C$2:$D$102,2,0)),"",VLOOKUP(ITEMS!M191,'Menus, Tax Rules'!$C$2:$D$102,2,0))</f>
        <v/>
      </c>
      <c r="J191" s="14" t="str">
        <f>IF(ITEMS!K191="","",ITEMS!K191)</f>
        <v/>
      </c>
      <c r="K191" s="14" t="str">
        <f>IF(ITEMS!N191="","",ITEMS!N191)</f>
        <v/>
      </c>
      <c r="L191" s="14" t="str">
        <f>IF(ITEMS!O191="","",ITEMS!O191)</f>
        <v/>
      </c>
      <c r="M191" s="14" t="str">
        <f>IF(ITEMS!P191="","",ITEMS!P191)</f>
        <v/>
      </c>
      <c r="N191" s="14" t="str">
        <f>IF(ITEMS!R191="","",ITEMS!R191)</f>
        <v/>
      </c>
    </row>
    <row r="192" spans="1:14">
      <c r="A192" s="14" t="str">
        <f>IF(ITEMS!A192="","",ITEMS!A192)</f>
        <v/>
      </c>
      <c r="B192" s="14" t="str">
        <f>IF(ITEMS!B192="","",ITEMS!B192)</f>
        <v/>
      </c>
      <c r="C192" s="14" t="str">
        <f>IF(ITEMS!C192="","",ITEMS!C192)</f>
        <v/>
      </c>
      <c r="D192" s="14" t="str">
        <f>IF(ITEMS!D192="","",ITEMS!D192)</f>
        <v/>
      </c>
      <c r="E192" s="14" t="str">
        <f>IF(ISNA(VLOOKUP(ITEMS!H192,Categories!$F$179:$G$628,2,0)),"",VLOOKUP(ITEMS!H192,Categories!$F$179:$G$628,2,0))</f>
        <v/>
      </c>
      <c r="F192" s="15" t="str">
        <f>IF(ITEMS!I192="","",ITEMS!I192)</f>
        <v/>
      </c>
      <c r="G192" s="14" t="str">
        <f>IF(ISNA(VLOOKUP(ITEMS!J192,'Menus, Tax Rules'!$E$2:$F$102,2,0)),"",VLOOKUP(ITEMS!J192,'Menus, Tax Rules'!$E$2:$F$102,2,0))</f>
        <v/>
      </c>
      <c r="H192" s="14" t="str">
        <f>IF(ISNA(VLOOKUP(ITEMS!L192,'Menus, Tax Rules'!$A$2:$B$102,2,0)),"",VLOOKUP(ITEMS!L192,'Menus, Tax Rules'!$A$2:$B$102,2,0))</f>
        <v/>
      </c>
      <c r="I192" s="14" t="str">
        <f>IF(ISNA(VLOOKUP(ITEMS!M192,'Menus, Tax Rules'!$C$2:$D$102,2,0)),"",VLOOKUP(ITEMS!M192,'Menus, Tax Rules'!$C$2:$D$102,2,0))</f>
        <v/>
      </c>
      <c r="J192" s="14" t="str">
        <f>IF(ITEMS!K192="","",ITEMS!K192)</f>
        <v/>
      </c>
      <c r="K192" s="14" t="str">
        <f>IF(ITEMS!N192="","",ITEMS!N192)</f>
        <v/>
      </c>
      <c r="L192" s="14" t="str">
        <f>IF(ITEMS!O192="","",ITEMS!O192)</f>
        <v/>
      </c>
      <c r="M192" s="14" t="str">
        <f>IF(ITEMS!P192="","",ITEMS!P192)</f>
        <v/>
      </c>
      <c r="N192" s="14" t="str">
        <f>IF(ITEMS!R192="","",ITEMS!R192)</f>
        <v/>
      </c>
    </row>
    <row r="193" spans="1:14">
      <c r="A193" s="14" t="str">
        <f>IF(ITEMS!A193="","",ITEMS!A193)</f>
        <v/>
      </c>
      <c r="B193" s="14" t="str">
        <f>IF(ITEMS!B193="","",ITEMS!B193)</f>
        <v/>
      </c>
      <c r="C193" s="14" t="str">
        <f>IF(ITEMS!C193="","",ITEMS!C193)</f>
        <v/>
      </c>
      <c r="D193" s="14" t="str">
        <f>IF(ITEMS!D193="","",ITEMS!D193)</f>
        <v/>
      </c>
      <c r="E193" s="14" t="str">
        <f>IF(ISNA(VLOOKUP(ITEMS!H193,Categories!$F$179:$G$628,2,0)),"",VLOOKUP(ITEMS!H193,Categories!$F$179:$G$628,2,0))</f>
        <v/>
      </c>
      <c r="F193" s="15" t="str">
        <f>IF(ITEMS!I193="","",ITEMS!I193)</f>
        <v/>
      </c>
      <c r="G193" s="14" t="str">
        <f>IF(ISNA(VLOOKUP(ITEMS!J193,'Menus, Tax Rules'!$E$2:$F$102,2,0)),"",VLOOKUP(ITEMS!J193,'Menus, Tax Rules'!$E$2:$F$102,2,0))</f>
        <v/>
      </c>
      <c r="H193" s="14" t="str">
        <f>IF(ISNA(VLOOKUP(ITEMS!L193,'Menus, Tax Rules'!$A$2:$B$102,2,0)),"",VLOOKUP(ITEMS!L193,'Menus, Tax Rules'!$A$2:$B$102,2,0))</f>
        <v/>
      </c>
      <c r="I193" s="14" t="str">
        <f>IF(ISNA(VLOOKUP(ITEMS!M193,'Menus, Tax Rules'!$C$2:$D$102,2,0)),"",VLOOKUP(ITEMS!M193,'Menus, Tax Rules'!$C$2:$D$102,2,0))</f>
        <v/>
      </c>
      <c r="J193" s="14" t="str">
        <f>IF(ITEMS!K193="","",ITEMS!K193)</f>
        <v/>
      </c>
      <c r="K193" s="14" t="str">
        <f>IF(ITEMS!N193="","",ITEMS!N193)</f>
        <v/>
      </c>
      <c r="L193" s="14" t="str">
        <f>IF(ITEMS!O193="","",ITEMS!O193)</f>
        <v/>
      </c>
      <c r="M193" s="14" t="str">
        <f>IF(ITEMS!P193="","",ITEMS!P193)</f>
        <v/>
      </c>
      <c r="N193" s="14" t="str">
        <f>IF(ITEMS!R193="","",ITEMS!R193)</f>
        <v/>
      </c>
    </row>
    <row r="194" spans="1:14">
      <c r="A194" s="14" t="str">
        <f>IF(ITEMS!A194="","",ITEMS!A194)</f>
        <v/>
      </c>
      <c r="B194" s="14" t="str">
        <f>IF(ITEMS!B194="","",ITEMS!B194)</f>
        <v/>
      </c>
      <c r="C194" s="14" t="str">
        <f>IF(ITEMS!C194="","",ITEMS!C194)</f>
        <v/>
      </c>
      <c r="D194" s="14" t="str">
        <f>IF(ITEMS!D194="","",ITEMS!D194)</f>
        <v/>
      </c>
      <c r="E194" s="14" t="str">
        <f>IF(ISNA(VLOOKUP(ITEMS!H194,Categories!$F$179:$G$628,2,0)),"",VLOOKUP(ITEMS!H194,Categories!$F$179:$G$628,2,0))</f>
        <v/>
      </c>
      <c r="F194" s="15" t="str">
        <f>IF(ITEMS!I194="","",ITEMS!I194)</f>
        <v/>
      </c>
      <c r="G194" s="14" t="str">
        <f>IF(ISNA(VLOOKUP(ITEMS!J194,'Menus, Tax Rules'!$E$2:$F$102,2,0)),"",VLOOKUP(ITEMS!J194,'Menus, Tax Rules'!$E$2:$F$102,2,0))</f>
        <v/>
      </c>
      <c r="H194" s="14" t="str">
        <f>IF(ISNA(VLOOKUP(ITEMS!L194,'Menus, Tax Rules'!$A$2:$B$102,2,0)),"",VLOOKUP(ITEMS!L194,'Menus, Tax Rules'!$A$2:$B$102,2,0))</f>
        <v/>
      </c>
      <c r="I194" s="14" t="str">
        <f>IF(ISNA(VLOOKUP(ITEMS!M194,'Menus, Tax Rules'!$C$2:$D$102,2,0)),"",VLOOKUP(ITEMS!M194,'Menus, Tax Rules'!$C$2:$D$102,2,0))</f>
        <v/>
      </c>
      <c r="J194" s="14" t="str">
        <f>IF(ITEMS!K194="","",ITEMS!K194)</f>
        <v/>
      </c>
      <c r="K194" s="14" t="str">
        <f>IF(ITEMS!N194="","",ITEMS!N194)</f>
        <v/>
      </c>
      <c r="L194" s="14" t="str">
        <f>IF(ITEMS!O194="","",ITEMS!O194)</f>
        <v/>
      </c>
      <c r="M194" s="14" t="str">
        <f>IF(ITEMS!P194="","",ITEMS!P194)</f>
        <v/>
      </c>
      <c r="N194" s="14" t="str">
        <f>IF(ITEMS!R194="","",ITEMS!R194)</f>
        <v/>
      </c>
    </row>
    <row r="195" spans="1:14">
      <c r="A195" s="14" t="str">
        <f>IF(ITEMS!A195="","",ITEMS!A195)</f>
        <v/>
      </c>
      <c r="B195" s="14" t="str">
        <f>IF(ITEMS!B195="","",ITEMS!B195)</f>
        <v/>
      </c>
      <c r="C195" s="14" t="str">
        <f>IF(ITEMS!C195="","",ITEMS!C195)</f>
        <v/>
      </c>
      <c r="D195" s="14" t="str">
        <f>IF(ITEMS!D195="","",ITEMS!D195)</f>
        <v/>
      </c>
      <c r="E195" s="14" t="str">
        <f>IF(ISNA(VLOOKUP(ITEMS!H195,Categories!$F$179:$G$628,2,0)),"",VLOOKUP(ITEMS!H195,Categories!$F$179:$G$628,2,0))</f>
        <v/>
      </c>
      <c r="F195" s="15" t="str">
        <f>IF(ITEMS!I195="","",ITEMS!I195)</f>
        <v/>
      </c>
      <c r="G195" s="14" t="str">
        <f>IF(ISNA(VLOOKUP(ITEMS!J195,'Menus, Tax Rules'!$E$2:$F$102,2,0)),"",VLOOKUP(ITEMS!J195,'Menus, Tax Rules'!$E$2:$F$102,2,0))</f>
        <v/>
      </c>
      <c r="H195" s="14" t="str">
        <f>IF(ISNA(VLOOKUP(ITEMS!L195,'Menus, Tax Rules'!$A$2:$B$102,2,0)),"",VLOOKUP(ITEMS!L195,'Menus, Tax Rules'!$A$2:$B$102,2,0))</f>
        <v/>
      </c>
      <c r="I195" s="14" t="str">
        <f>IF(ISNA(VLOOKUP(ITEMS!M195,'Menus, Tax Rules'!$C$2:$D$102,2,0)),"",VLOOKUP(ITEMS!M195,'Menus, Tax Rules'!$C$2:$D$102,2,0))</f>
        <v/>
      </c>
      <c r="J195" s="14" t="str">
        <f>IF(ITEMS!K195="","",ITEMS!K195)</f>
        <v/>
      </c>
      <c r="K195" s="14" t="str">
        <f>IF(ITEMS!N195="","",ITEMS!N195)</f>
        <v/>
      </c>
      <c r="L195" s="14" t="str">
        <f>IF(ITEMS!O195="","",ITEMS!O195)</f>
        <v/>
      </c>
      <c r="M195" s="14" t="str">
        <f>IF(ITEMS!P195="","",ITEMS!P195)</f>
        <v/>
      </c>
      <c r="N195" s="14" t="str">
        <f>IF(ITEMS!R195="","",ITEMS!R195)</f>
        <v/>
      </c>
    </row>
    <row r="196" spans="1:14">
      <c r="A196" s="14" t="str">
        <f>IF(ITEMS!A196="","",ITEMS!A196)</f>
        <v/>
      </c>
      <c r="B196" s="14" t="str">
        <f>IF(ITEMS!B196="","",ITEMS!B196)</f>
        <v/>
      </c>
      <c r="C196" s="14" t="str">
        <f>IF(ITEMS!C196="","",ITEMS!C196)</f>
        <v/>
      </c>
      <c r="D196" s="14" t="str">
        <f>IF(ITEMS!D196="","",ITEMS!D196)</f>
        <v/>
      </c>
      <c r="E196" s="14" t="str">
        <f>IF(ISNA(VLOOKUP(ITEMS!H196,Categories!$F$179:$G$628,2,0)),"",VLOOKUP(ITEMS!H196,Categories!$F$179:$G$628,2,0))</f>
        <v/>
      </c>
      <c r="F196" s="15" t="str">
        <f>IF(ITEMS!I196="","",ITEMS!I196)</f>
        <v/>
      </c>
      <c r="G196" s="14" t="str">
        <f>IF(ISNA(VLOOKUP(ITEMS!J196,'Menus, Tax Rules'!$E$2:$F$102,2,0)),"",VLOOKUP(ITEMS!J196,'Menus, Tax Rules'!$E$2:$F$102,2,0))</f>
        <v/>
      </c>
      <c r="H196" s="14" t="str">
        <f>IF(ISNA(VLOOKUP(ITEMS!L196,'Menus, Tax Rules'!$A$2:$B$102,2,0)),"",VLOOKUP(ITEMS!L196,'Menus, Tax Rules'!$A$2:$B$102,2,0))</f>
        <v/>
      </c>
      <c r="I196" s="14" t="str">
        <f>IF(ISNA(VLOOKUP(ITEMS!M196,'Menus, Tax Rules'!$C$2:$D$102,2,0)),"",VLOOKUP(ITEMS!M196,'Menus, Tax Rules'!$C$2:$D$102,2,0))</f>
        <v/>
      </c>
      <c r="J196" s="14" t="str">
        <f>IF(ITEMS!K196="","",ITEMS!K196)</f>
        <v/>
      </c>
      <c r="K196" s="14" t="str">
        <f>IF(ITEMS!N196="","",ITEMS!N196)</f>
        <v/>
      </c>
      <c r="L196" s="14" t="str">
        <f>IF(ITEMS!O196="","",ITEMS!O196)</f>
        <v/>
      </c>
      <c r="M196" s="14" t="str">
        <f>IF(ITEMS!P196="","",ITEMS!P196)</f>
        <v/>
      </c>
      <c r="N196" s="14" t="str">
        <f>IF(ITEMS!R196="","",ITEMS!R196)</f>
        <v/>
      </c>
    </row>
    <row r="197" spans="1:14">
      <c r="A197" s="14" t="str">
        <f>IF(ITEMS!A197="","",ITEMS!A197)</f>
        <v/>
      </c>
      <c r="B197" s="14" t="str">
        <f>IF(ITEMS!B197="","",ITEMS!B197)</f>
        <v/>
      </c>
      <c r="C197" s="14" t="str">
        <f>IF(ITEMS!C197="","",ITEMS!C197)</f>
        <v/>
      </c>
      <c r="D197" s="14" t="str">
        <f>IF(ITEMS!D197="","",ITEMS!D197)</f>
        <v/>
      </c>
      <c r="E197" s="14" t="str">
        <f>IF(ISNA(VLOOKUP(ITEMS!H197,Categories!$F$179:$G$628,2,0)),"",VLOOKUP(ITEMS!H197,Categories!$F$179:$G$628,2,0))</f>
        <v/>
      </c>
      <c r="F197" s="15" t="str">
        <f>IF(ITEMS!I197="","",ITEMS!I197)</f>
        <v/>
      </c>
      <c r="G197" s="14" t="str">
        <f>IF(ISNA(VLOOKUP(ITEMS!J197,'Menus, Tax Rules'!$E$2:$F$102,2,0)),"",VLOOKUP(ITEMS!J197,'Menus, Tax Rules'!$E$2:$F$102,2,0))</f>
        <v/>
      </c>
      <c r="H197" s="14" t="str">
        <f>IF(ISNA(VLOOKUP(ITEMS!L197,'Menus, Tax Rules'!$A$2:$B$102,2,0)),"",VLOOKUP(ITEMS!L197,'Menus, Tax Rules'!$A$2:$B$102,2,0))</f>
        <v/>
      </c>
      <c r="I197" s="14" t="str">
        <f>IF(ISNA(VLOOKUP(ITEMS!M197,'Menus, Tax Rules'!$C$2:$D$102,2,0)),"",VLOOKUP(ITEMS!M197,'Menus, Tax Rules'!$C$2:$D$102,2,0))</f>
        <v/>
      </c>
      <c r="J197" s="14" t="str">
        <f>IF(ITEMS!K197="","",ITEMS!K197)</f>
        <v/>
      </c>
      <c r="K197" s="14" t="str">
        <f>IF(ITEMS!N197="","",ITEMS!N197)</f>
        <v/>
      </c>
      <c r="L197" s="14" t="str">
        <f>IF(ITEMS!O197="","",ITEMS!O197)</f>
        <v/>
      </c>
      <c r="M197" s="14" t="str">
        <f>IF(ITEMS!P197="","",ITEMS!P197)</f>
        <v/>
      </c>
      <c r="N197" s="14" t="str">
        <f>IF(ITEMS!R197="","",ITEMS!R197)</f>
        <v/>
      </c>
    </row>
    <row r="198" spans="1:14">
      <c r="A198" s="14" t="str">
        <f>IF(ITEMS!A198="","",ITEMS!A198)</f>
        <v/>
      </c>
      <c r="B198" s="14" t="str">
        <f>IF(ITEMS!B198="","",ITEMS!B198)</f>
        <v/>
      </c>
      <c r="C198" s="14" t="str">
        <f>IF(ITEMS!C198="","",ITEMS!C198)</f>
        <v/>
      </c>
      <c r="D198" s="14" t="str">
        <f>IF(ITEMS!D198="","",ITEMS!D198)</f>
        <v/>
      </c>
      <c r="E198" s="14" t="str">
        <f>IF(ISNA(VLOOKUP(ITEMS!H198,Categories!$F$179:$G$628,2,0)),"",VLOOKUP(ITEMS!H198,Categories!$F$179:$G$628,2,0))</f>
        <v/>
      </c>
      <c r="F198" s="15" t="str">
        <f>IF(ITEMS!I198="","",ITEMS!I198)</f>
        <v/>
      </c>
      <c r="G198" s="14" t="str">
        <f>IF(ISNA(VLOOKUP(ITEMS!J198,'Menus, Tax Rules'!$E$2:$F$102,2,0)),"",VLOOKUP(ITEMS!J198,'Menus, Tax Rules'!$E$2:$F$102,2,0))</f>
        <v/>
      </c>
      <c r="H198" s="14" t="str">
        <f>IF(ISNA(VLOOKUP(ITEMS!L198,'Menus, Tax Rules'!$A$2:$B$102,2,0)),"",VLOOKUP(ITEMS!L198,'Menus, Tax Rules'!$A$2:$B$102,2,0))</f>
        <v/>
      </c>
      <c r="I198" s="14" t="str">
        <f>IF(ISNA(VLOOKUP(ITEMS!M198,'Menus, Tax Rules'!$C$2:$D$102,2,0)),"",VLOOKUP(ITEMS!M198,'Menus, Tax Rules'!$C$2:$D$102,2,0))</f>
        <v/>
      </c>
      <c r="J198" s="14" t="str">
        <f>IF(ITEMS!K198="","",ITEMS!K198)</f>
        <v/>
      </c>
      <c r="K198" s="14" t="str">
        <f>IF(ITEMS!N198="","",ITEMS!N198)</f>
        <v/>
      </c>
      <c r="L198" s="14" t="str">
        <f>IF(ITEMS!O198="","",ITEMS!O198)</f>
        <v/>
      </c>
      <c r="M198" s="14" t="str">
        <f>IF(ITEMS!P198="","",ITEMS!P198)</f>
        <v/>
      </c>
      <c r="N198" s="14" t="str">
        <f>IF(ITEMS!R198="","",ITEMS!R198)</f>
        <v/>
      </c>
    </row>
    <row r="199" spans="1:14">
      <c r="A199" s="14" t="str">
        <f>IF(ITEMS!A199="","",ITEMS!A199)</f>
        <v/>
      </c>
      <c r="B199" s="14" t="str">
        <f>IF(ITEMS!B199="","",ITEMS!B199)</f>
        <v/>
      </c>
      <c r="C199" s="14" t="str">
        <f>IF(ITEMS!C199="","",ITEMS!C199)</f>
        <v/>
      </c>
      <c r="D199" s="14" t="str">
        <f>IF(ITEMS!D199="","",ITEMS!D199)</f>
        <v/>
      </c>
      <c r="E199" s="14" t="str">
        <f>IF(ISNA(VLOOKUP(ITEMS!H199,Categories!$F$179:$G$628,2,0)),"",VLOOKUP(ITEMS!H199,Categories!$F$179:$G$628,2,0))</f>
        <v/>
      </c>
      <c r="F199" s="15" t="str">
        <f>IF(ITEMS!I199="","",ITEMS!I199)</f>
        <v/>
      </c>
      <c r="G199" s="14" t="str">
        <f>IF(ISNA(VLOOKUP(ITEMS!J199,'Menus, Tax Rules'!$E$2:$F$102,2,0)),"",VLOOKUP(ITEMS!J199,'Menus, Tax Rules'!$E$2:$F$102,2,0))</f>
        <v/>
      </c>
      <c r="H199" s="14" t="str">
        <f>IF(ISNA(VLOOKUP(ITEMS!L199,'Menus, Tax Rules'!$A$2:$B$102,2,0)),"",VLOOKUP(ITEMS!L199,'Menus, Tax Rules'!$A$2:$B$102,2,0))</f>
        <v/>
      </c>
      <c r="I199" s="14" t="str">
        <f>IF(ISNA(VLOOKUP(ITEMS!M199,'Menus, Tax Rules'!$C$2:$D$102,2,0)),"",VLOOKUP(ITEMS!M199,'Menus, Tax Rules'!$C$2:$D$102,2,0))</f>
        <v/>
      </c>
      <c r="J199" s="14" t="str">
        <f>IF(ITEMS!K199="","",ITEMS!K199)</f>
        <v/>
      </c>
      <c r="K199" s="14" t="str">
        <f>IF(ITEMS!N199="","",ITEMS!N199)</f>
        <v/>
      </c>
      <c r="L199" s="14" t="str">
        <f>IF(ITEMS!O199="","",ITEMS!O199)</f>
        <v/>
      </c>
      <c r="M199" s="14" t="str">
        <f>IF(ITEMS!P199="","",ITEMS!P199)</f>
        <v/>
      </c>
      <c r="N199" s="14" t="str">
        <f>IF(ITEMS!R199="","",ITEMS!R199)</f>
        <v/>
      </c>
    </row>
    <row r="200" spans="1:14">
      <c r="A200" s="14" t="str">
        <f>IF(ITEMS!A200="","",ITEMS!A200)</f>
        <v/>
      </c>
      <c r="B200" s="14" t="str">
        <f>IF(ITEMS!B200="","",ITEMS!B200)</f>
        <v/>
      </c>
      <c r="C200" s="14" t="str">
        <f>IF(ITEMS!C200="","",ITEMS!C200)</f>
        <v/>
      </c>
      <c r="D200" s="14" t="str">
        <f>IF(ITEMS!D200="","",ITEMS!D200)</f>
        <v/>
      </c>
      <c r="E200" s="14" t="str">
        <f>IF(ISNA(VLOOKUP(ITEMS!H200,Categories!$F$179:$G$628,2,0)),"",VLOOKUP(ITEMS!H200,Categories!$F$179:$G$628,2,0))</f>
        <v/>
      </c>
      <c r="F200" s="15" t="str">
        <f>IF(ITEMS!I200="","",ITEMS!I200)</f>
        <v/>
      </c>
      <c r="G200" s="14" t="str">
        <f>IF(ISNA(VLOOKUP(ITEMS!J200,'Menus, Tax Rules'!$E$2:$F$102,2,0)),"",VLOOKUP(ITEMS!J200,'Menus, Tax Rules'!$E$2:$F$102,2,0))</f>
        <v/>
      </c>
      <c r="H200" s="14" t="str">
        <f>IF(ISNA(VLOOKUP(ITEMS!L200,'Menus, Tax Rules'!$A$2:$B$102,2,0)),"",VLOOKUP(ITEMS!L200,'Menus, Tax Rules'!$A$2:$B$102,2,0))</f>
        <v/>
      </c>
      <c r="I200" s="14" t="str">
        <f>IF(ISNA(VLOOKUP(ITEMS!M200,'Menus, Tax Rules'!$C$2:$D$102,2,0)),"",VLOOKUP(ITEMS!M200,'Menus, Tax Rules'!$C$2:$D$102,2,0))</f>
        <v/>
      </c>
      <c r="J200" s="14" t="str">
        <f>IF(ITEMS!K200="","",ITEMS!K200)</f>
        <v/>
      </c>
      <c r="K200" s="14" t="str">
        <f>IF(ITEMS!N200="","",ITEMS!N200)</f>
        <v/>
      </c>
      <c r="L200" s="14" t="str">
        <f>IF(ITEMS!O200="","",ITEMS!O200)</f>
        <v/>
      </c>
      <c r="M200" s="14" t="str">
        <f>IF(ITEMS!P200="","",ITEMS!P200)</f>
        <v/>
      </c>
      <c r="N200" s="14" t="str">
        <f>IF(ITEMS!R200="","",ITEMS!R200)</f>
        <v/>
      </c>
    </row>
    <row r="201" spans="1:14">
      <c r="A201" s="14" t="str">
        <f>IF(ITEMS!A201="","",ITEMS!A201)</f>
        <v/>
      </c>
      <c r="B201" s="14" t="str">
        <f>IF(ITEMS!B201="","",ITEMS!B201)</f>
        <v/>
      </c>
      <c r="C201" s="14" t="str">
        <f>IF(ITEMS!C201="","",ITEMS!C201)</f>
        <v/>
      </c>
      <c r="D201" s="14" t="str">
        <f>IF(ITEMS!D201="","",ITEMS!D201)</f>
        <v/>
      </c>
      <c r="E201" s="14" t="str">
        <f>IF(ISNA(VLOOKUP(ITEMS!H201,Categories!$F$179:$G$628,2,0)),"",VLOOKUP(ITEMS!H201,Categories!$F$179:$G$628,2,0))</f>
        <v/>
      </c>
      <c r="F201" s="15" t="str">
        <f>IF(ITEMS!I201="","",ITEMS!I201)</f>
        <v/>
      </c>
      <c r="G201" s="14" t="str">
        <f>IF(ISNA(VLOOKUP(ITEMS!J201,'Menus, Tax Rules'!$E$2:$F$102,2,0)),"",VLOOKUP(ITEMS!J201,'Menus, Tax Rules'!$E$2:$F$102,2,0))</f>
        <v/>
      </c>
      <c r="H201" s="14" t="str">
        <f>IF(ISNA(VLOOKUP(ITEMS!L201,'Menus, Tax Rules'!$A$2:$B$102,2,0)),"",VLOOKUP(ITEMS!L201,'Menus, Tax Rules'!$A$2:$B$102,2,0))</f>
        <v/>
      </c>
      <c r="I201" s="14" t="str">
        <f>IF(ISNA(VLOOKUP(ITEMS!M201,'Menus, Tax Rules'!$C$2:$D$102,2,0)),"",VLOOKUP(ITEMS!M201,'Menus, Tax Rules'!$C$2:$D$102,2,0))</f>
        <v/>
      </c>
      <c r="J201" s="14" t="str">
        <f>IF(ITEMS!K201="","",ITEMS!K201)</f>
        <v/>
      </c>
      <c r="K201" s="14" t="str">
        <f>IF(ITEMS!N201="","",ITEMS!N201)</f>
        <v/>
      </c>
      <c r="L201" s="14" t="str">
        <f>IF(ITEMS!O201="","",ITEMS!O201)</f>
        <v/>
      </c>
      <c r="M201" s="14" t="str">
        <f>IF(ITEMS!P201="","",ITEMS!P201)</f>
        <v/>
      </c>
      <c r="N201" s="14" t="str">
        <f>IF(ITEMS!R201="","",ITEMS!R201)</f>
        <v/>
      </c>
    </row>
    <row r="202" spans="1:14">
      <c r="A202" s="14" t="str">
        <f>IF(ITEMS!A202="","",ITEMS!A202)</f>
        <v/>
      </c>
      <c r="B202" s="14" t="str">
        <f>IF(ITEMS!B202="","",ITEMS!B202)</f>
        <v/>
      </c>
      <c r="C202" s="14" t="str">
        <f>IF(ITEMS!C202="","",ITEMS!C202)</f>
        <v/>
      </c>
      <c r="D202" s="14" t="str">
        <f>IF(ITEMS!D202="","",ITEMS!D202)</f>
        <v/>
      </c>
      <c r="E202" s="14" t="str">
        <f>IF(ISNA(VLOOKUP(ITEMS!H202,Categories!$F$179:$G$628,2,0)),"",VLOOKUP(ITEMS!H202,Categories!$F$179:$G$628,2,0))</f>
        <v/>
      </c>
      <c r="F202" s="15" t="str">
        <f>IF(ITEMS!I202="","",ITEMS!I202)</f>
        <v/>
      </c>
      <c r="G202" s="14" t="str">
        <f>IF(ISNA(VLOOKUP(ITEMS!J202,'Menus, Tax Rules'!$E$2:$F$102,2,0)),"",VLOOKUP(ITEMS!J202,'Menus, Tax Rules'!$E$2:$F$102,2,0))</f>
        <v/>
      </c>
      <c r="H202" s="14" t="str">
        <f>IF(ISNA(VLOOKUP(ITEMS!L202,'Menus, Tax Rules'!$A$2:$B$102,2,0)),"",VLOOKUP(ITEMS!L202,'Menus, Tax Rules'!$A$2:$B$102,2,0))</f>
        <v/>
      </c>
      <c r="I202" s="14" t="str">
        <f>IF(ISNA(VLOOKUP(ITEMS!M202,'Menus, Tax Rules'!$C$2:$D$102,2,0)),"",VLOOKUP(ITEMS!M202,'Menus, Tax Rules'!$C$2:$D$102,2,0))</f>
        <v/>
      </c>
      <c r="J202" s="14" t="str">
        <f>IF(ITEMS!K202="","",ITEMS!K202)</f>
        <v/>
      </c>
      <c r="K202" s="14" t="str">
        <f>IF(ITEMS!N202="","",ITEMS!N202)</f>
        <v/>
      </c>
      <c r="L202" s="14" t="str">
        <f>IF(ITEMS!O202="","",ITEMS!O202)</f>
        <v/>
      </c>
      <c r="M202" s="14" t="str">
        <f>IF(ITEMS!P202="","",ITEMS!P202)</f>
        <v/>
      </c>
      <c r="N202" s="14" t="str">
        <f>IF(ITEMS!R202="","",ITEMS!R202)</f>
        <v/>
      </c>
    </row>
    <row r="203" spans="1:14">
      <c r="A203" s="14" t="str">
        <f>IF(ITEMS!A203="","",ITEMS!A203)</f>
        <v/>
      </c>
      <c r="B203" s="14" t="str">
        <f>IF(ITEMS!B203="","",ITEMS!B203)</f>
        <v/>
      </c>
      <c r="C203" s="14" t="str">
        <f>IF(ITEMS!C203="","",ITEMS!C203)</f>
        <v/>
      </c>
      <c r="D203" s="14" t="str">
        <f>IF(ITEMS!D203="","",ITEMS!D203)</f>
        <v/>
      </c>
      <c r="E203" s="14" t="str">
        <f>IF(ISNA(VLOOKUP(ITEMS!H203,Categories!$F$179:$G$628,2,0)),"",VLOOKUP(ITEMS!H203,Categories!$F$179:$G$628,2,0))</f>
        <v/>
      </c>
      <c r="F203" s="15" t="str">
        <f>IF(ITEMS!I203="","",ITEMS!I203)</f>
        <v/>
      </c>
      <c r="G203" s="14" t="str">
        <f>IF(ISNA(VLOOKUP(ITEMS!J203,'Menus, Tax Rules'!$E$2:$F$102,2,0)),"",VLOOKUP(ITEMS!J203,'Menus, Tax Rules'!$E$2:$F$102,2,0))</f>
        <v/>
      </c>
      <c r="H203" s="14" t="str">
        <f>IF(ISNA(VLOOKUP(ITEMS!L203,'Menus, Tax Rules'!$A$2:$B$102,2,0)),"",VLOOKUP(ITEMS!L203,'Menus, Tax Rules'!$A$2:$B$102,2,0))</f>
        <v/>
      </c>
      <c r="I203" s="14" t="str">
        <f>IF(ISNA(VLOOKUP(ITEMS!M203,'Menus, Tax Rules'!$C$2:$D$102,2,0)),"",VLOOKUP(ITEMS!M203,'Menus, Tax Rules'!$C$2:$D$102,2,0))</f>
        <v/>
      </c>
      <c r="J203" s="14" t="str">
        <f>IF(ITEMS!K203="","",ITEMS!K203)</f>
        <v/>
      </c>
      <c r="K203" s="14" t="str">
        <f>IF(ITEMS!N203="","",ITEMS!N203)</f>
        <v/>
      </c>
      <c r="L203" s="14" t="str">
        <f>IF(ITEMS!O203="","",ITEMS!O203)</f>
        <v/>
      </c>
      <c r="M203" s="14" t="str">
        <f>IF(ITEMS!P203="","",ITEMS!P203)</f>
        <v/>
      </c>
      <c r="N203" s="14" t="str">
        <f>IF(ITEMS!R203="","",ITEMS!R203)</f>
        <v/>
      </c>
    </row>
    <row r="204" spans="1:14">
      <c r="A204" s="14" t="str">
        <f>IF(ITEMS!A204="","",ITEMS!A204)</f>
        <v/>
      </c>
      <c r="B204" s="14" t="str">
        <f>IF(ITEMS!B204="","",ITEMS!B204)</f>
        <v/>
      </c>
      <c r="C204" s="14" t="str">
        <f>IF(ITEMS!C204="","",ITEMS!C204)</f>
        <v/>
      </c>
      <c r="D204" s="14" t="str">
        <f>IF(ITEMS!D204="","",ITEMS!D204)</f>
        <v/>
      </c>
      <c r="E204" s="14" t="str">
        <f>IF(ISNA(VLOOKUP(ITEMS!H204,Categories!$F$179:$G$628,2,0)),"",VLOOKUP(ITEMS!H204,Categories!$F$179:$G$628,2,0))</f>
        <v/>
      </c>
      <c r="F204" s="15" t="str">
        <f>IF(ITEMS!I204="","",ITEMS!I204)</f>
        <v/>
      </c>
      <c r="G204" s="14" t="str">
        <f>IF(ISNA(VLOOKUP(ITEMS!J204,'Menus, Tax Rules'!$E$2:$F$102,2,0)),"",VLOOKUP(ITEMS!J204,'Menus, Tax Rules'!$E$2:$F$102,2,0))</f>
        <v/>
      </c>
      <c r="H204" s="14" t="str">
        <f>IF(ISNA(VLOOKUP(ITEMS!L204,'Menus, Tax Rules'!$A$2:$B$102,2,0)),"",VLOOKUP(ITEMS!L204,'Menus, Tax Rules'!$A$2:$B$102,2,0))</f>
        <v/>
      </c>
      <c r="I204" s="14" t="str">
        <f>IF(ISNA(VLOOKUP(ITEMS!M204,'Menus, Tax Rules'!$C$2:$D$102,2,0)),"",VLOOKUP(ITEMS!M204,'Menus, Tax Rules'!$C$2:$D$102,2,0))</f>
        <v/>
      </c>
      <c r="J204" s="14" t="str">
        <f>IF(ITEMS!K204="","",ITEMS!K204)</f>
        <v/>
      </c>
      <c r="K204" s="14" t="str">
        <f>IF(ITEMS!N204="","",ITEMS!N204)</f>
        <v/>
      </c>
      <c r="L204" s="14" t="str">
        <f>IF(ITEMS!O204="","",ITEMS!O204)</f>
        <v/>
      </c>
      <c r="M204" s="14" t="str">
        <f>IF(ITEMS!P204="","",ITEMS!P204)</f>
        <v/>
      </c>
      <c r="N204" s="14" t="str">
        <f>IF(ITEMS!R204="","",ITEMS!R204)</f>
        <v/>
      </c>
    </row>
    <row r="205" spans="1:14">
      <c r="A205" s="14" t="str">
        <f>IF(ITEMS!A205="","",ITEMS!A205)</f>
        <v/>
      </c>
      <c r="B205" s="14" t="str">
        <f>IF(ITEMS!B205="","",ITEMS!B205)</f>
        <v/>
      </c>
      <c r="C205" s="14" t="str">
        <f>IF(ITEMS!C205="","",ITEMS!C205)</f>
        <v/>
      </c>
      <c r="D205" s="14" t="str">
        <f>IF(ITEMS!D205="","",ITEMS!D205)</f>
        <v/>
      </c>
      <c r="E205" s="14" t="str">
        <f>IF(ISNA(VLOOKUP(ITEMS!H205,Categories!$F$179:$G$628,2,0)),"",VLOOKUP(ITEMS!H205,Categories!$F$179:$G$628,2,0))</f>
        <v/>
      </c>
      <c r="F205" s="15" t="str">
        <f>IF(ITEMS!I205="","",ITEMS!I205)</f>
        <v/>
      </c>
      <c r="G205" s="14" t="str">
        <f>IF(ISNA(VLOOKUP(ITEMS!J205,'Menus, Tax Rules'!$E$2:$F$102,2,0)),"",VLOOKUP(ITEMS!J205,'Menus, Tax Rules'!$E$2:$F$102,2,0))</f>
        <v/>
      </c>
      <c r="H205" s="14" t="str">
        <f>IF(ISNA(VLOOKUP(ITEMS!L205,'Menus, Tax Rules'!$A$2:$B$102,2,0)),"",VLOOKUP(ITEMS!L205,'Menus, Tax Rules'!$A$2:$B$102,2,0))</f>
        <v/>
      </c>
      <c r="I205" s="14" t="str">
        <f>IF(ISNA(VLOOKUP(ITEMS!M205,'Menus, Tax Rules'!$C$2:$D$102,2,0)),"",VLOOKUP(ITEMS!M205,'Menus, Tax Rules'!$C$2:$D$102,2,0))</f>
        <v/>
      </c>
      <c r="J205" s="14" t="str">
        <f>IF(ITEMS!K205="","",ITEMS!K205)</f>
        <v/>
      </c>
      <c r="K205" s="14" t="str">
        <f>IF(ITEMS!N205="","",ITEMS!N205)</f>
        <v/>
      </c>
      <c r="L205" s="14" t="str">
        <f>IF(ITEMS!O205="","",ITEMS!O205)</f>
        <v/>
      </c>
      <c r="M205" s="14" t="str">
        <f>IF(ITEMS!P205="","",ITEMS!P205)</f>
        <v/>
      </c>
      <c r="N205" s="14" t="str">
        <f>IF(ITEMS!R205="","",ITEMS!R205)</f>
        <v/>
      </c>
    </row>
    <row r="206" spans="1:14">
      <c r="A206" s="14" t="str">
        <f>IF(ITEMS!A206="","",ITEMS!A206)</f>
        <v/>
      </c>
      <c r="B206" s="14" t="str">
        <f>IF(ITEMS!B206="","",ITEMS!B206)</f>
        <v/>
      </c>
      <c r="C206" s="14" t="str">
        <f>IF(ITEMS!C206="","",ITEMS!C206)</f>
        <v/>
      </c>
      <c r="D206" s="14" t="str">
        <f>IF(ITEMS!D206="","",ITEMS!D206)</f>
        <v/>
      </c>
      <c r="E206" s="14" t="str">
        <f>IF(ISNA(VLOOKUP(ITEMS!H206,Categories!$F$179:$G$628,2,0)),"",VLOOKUP(ITEMS!H206,Categories!$F$179:$G$628,2,0))</f>
        <v/>
      </c>
      <c r="F206" s="15" t="str">
        <f>IF(ITEMS!I206="","",ITEMS!I206)</f>
        <v/>
      </c>
      <c r="G206" s="14" t="str">
        <f>IF(ISNA(VLOOKUP(ITEMS!J206,'Menus, Tax Rules'!$E$2:$F$102,2,0)),"",VLOOKUP(ITEMS!J206,'Menus, Tax Rules'!$E$2:$F$102,2,0))</f>
        <v/>
      </c>
      <c r="H206" s="14" t="str">
        <f>IF(ISNA(VLOOKUP(ITEMS!L206,'Menus, Tax Rules'!$A$2:$B$102,2,0)),"",VLOOKUP(ITEMS!L206,'Menus, Tax Rules'!$A$2:$B$102,2,0))</f>
        <v/>
      </c>
      <c r="I206" s="14" t="str">
        <f>IF(ISNA(VLOOKUP(ITEMS!M206,'Menus, Tax Rules'!$C$2:$D$102,2,0)),"",VLOOKUP(ITEMS!M206,'Menus, Tax Rules'!$C$2:$D$102,2,0))</f>
        <v/>
      </c>
      <c r="J206" s="14" t="str">
        <f>IF(ITEMS!K206="","",ITEMS!K206)</f>
        <v/>
      </c>
      <c r="K206" s="14" t="str">
        <f>IF(ITEMS!N206="","",ITEMS!N206)</f>
        <v/>
      </c>
      <c r="L206" s="14" t="str">
        <f>IF(ITEMS!O206="","",ITEMS!O206)</f>
        <v/>
      </c>
      <c r="M206" s="14" t="str">
        <f>IF(ITEMS!P206="","",ITEMS!P206)</f>
        <v/>
      </c>
      <c r="N206" s="14" t="str">
        <f>IF(ITEMS!R206="","",ITEMS!R206)</f>
        <v/>
      </c>
    </row>
    <row r="207" spans="1:14">
      <c r="A207" s="14" t="str">
        <f>IF(ITEMS!A207="","",ITEMS!A207)</f>
        <v/>
      </c>
      <c r="B207" s="14" t="str">
        <f>IF(ITEMS!B207="","",ITEMS!B207)</f>
        <v/>
      </c>
      <c r="C207" s="14" t="str">
        <f>IF(ITEMS!C207="","",ITEMS!C207)</f>
        <v/>
      </c>
      <c r="D207" s="14" t="str">
        <f>IF(ITEMS!D207="","",ITEMS!D207)</f>
        <v/>
      </c>
      <c r="E207" s="14" t="str">
        <f>IF(ISNA(VLOOKUP(ITEMS!H207,Categories!$F$179:$G$628,2,0)),"",VLOOKUP(ITEMS!H207,Categories!$F$179:$G$628,2,0))</f>
        <v/>
      </c>
      <c r="F207" s="15" t="str">
        <f>IF(ITEMS!I207="","",ITEMS!I207)</f>
        <v/>
      </c>
      <c r="G207" s="14" t="str">
        <f>IF(ISNA(VLOOKUP(ITEMS!J207,'Menus, Tax Rules'!$E$2:$F$102,2,0)),"",VLOOKUP(ITEMS!J207,'Menus, Tax Rules'!$E$2:$F$102,2,0))</f>
        <v/>
      </c>
      <c r="H207" s="14" t="str">
        <f>IF(ISNA(VLOOKUP(ITEMS!L207,'Menus, Tax Rules'!$A$2:$B$102,2,0)),"",VLOOKUP(ITEMS!L207,'Menus, Tax Rules'!$A$2:$B$102,2,0))</f>
        <v/>
      </c>
      <c r="I207" s="14" t="str">
        <f>IF(ISNA(VLOOKUP(ITEMS!M207,'Menus, Tax Rules'!$C$2:$D$102,2,0)),"",VLOOKUP(ITEMS!M207,'Menus, Tax Rules'!$C$2:$D$102,2,0))</f>
        <v/>
      </c>
      <c r="J207" s="14" t="str">
        <f>IF(ITEMS!K207="","",ITEMS!K207)</f>
        <v/>
      </c>
      <c r="K207" s="14" t="str">
        <f>IF(ITEMS!N207="","",ITEMS!N207)</f>
        <v/>
      </c>
      <c r="L207" s="14" t="str">
        <f>IF(ITEMS!O207="","",ITEMS!O207)</f>
        <v/>
      </c>
      <c r="M207" s="14" t="str">
        <f>IF(ITEMS!P207="","",ITEMS!P207)</f>
        <v/>
      </c>
      <c r="N207" s="14" t="str">
        <f>IF(ITEMS!R207="","",ITEMS!R207)</f>
        <v/>
      </c>
    </row>
    <row r="208" spans="1:14">
      <c r="A208" s="14" t="str">
        <f>IF(ITEMS!A208="","",ITEMS!A208)</f>
        <v/>
      </c>
      <c r="B208" s="14" t="str">
        <f>IF(ITEMS!B208="","",ITEMS!B208)</f>
        <v/>
      </c>
      <c r="C208" s="14" t="str">
        <f>IF(ITEMS!C208="","",ITEMS!C208)</f>
        <v/>
      </c>
      <c r="D208" s="14" t="str">
        <f>IF(ITEMS!D208="","",ITEMS!D208)</f>
        <v/>
      </c>
      <c r="E208" s="14" t="str">
        <f>IF(ISNA(VLOOKUP(ITEMS!H208,Categories!$F$179:$G$628,2,0)),"",VLOOKUP(ITEMS!H208,Categories!$F$179:$G$628,2,0))</f>
        <v/>
      </c>
      <c r="F208" s="15" t="str">
        <f>IF(ITEMS!I208="","",ITEMS!I208)</f>
        <v/>
      </c>
      <c r="G208" s="14" t="str">
        <f>IF(ISNA(VLOOKUP(ITEMS!J208,'Menus, Tax Rules'!$E$2:$F$102,2,0)),"",VLOOKUP(ITEMS!J208,'Menus, Tax Rules'!$E$2:$F$102,2,0))</f>
        <v/>
      </c>
      <c r="H208" s="14" t="str">
        <f>IF(ISNA(VLOOKUP(ITEMS!L208,'Menus, Tax Rules'!$A$2:$B$102,2,0)),"",VLOOKUP(ITEMS!L208,'Menus, Tax Rules'!$A$2:$B$102,2,0))</f>
        <v/>
      </c>
      <c r="I208" s="14" t="str">
        <f>IF(ISNA(VLOOKUP(ITEMS!M208,'Menus, Tax Rules'!$C$2:$D$102,2,0)),"",VLOOKUP(ITEMS!M208,'Menus, Tax Rules'!$C$2:$D$102,2,0))</f>
        <v/>
      </c>
      <c r="J208" s="14" t="str">
        <f>IF(ITEMS!K208="","",ITEMS!K208)</f>
        <v/>
      </c>
      <c r="K208" s="14" t="str">
        <f>IF(ITEMS!N208="","",ITEMS!N208)</f>
        <v/>
      </c>
      <c r="L208" s="14" t="str">
        <f>IF(ITEMS!O208="","",ITEMS!O208)</f>
        <v/>
      </c>
      <c r="M208" s="14" t="str">
        <f>IF(ITEMS!P208="","",ITEMS!P208)</f>
        <v/>
      </c>
      <c r="N208" s="14" t="str">
        <f>IF(ITEMS!R208="","",ITEMS!R208)</f>
        <v/>
      </c>
    </row>
    <row r="209" spans="1:14">
      <c r="A209" s="14" t="str">
        <f>IF(ITEMS!A209="","",ITEMS!A209)</f>
        <v/>
      </c>
      <c r="B209" s="14" t="str">
        <f>IF(ITEMS!B209="","",ITEMS!B209)</f>
        <v/>
      </c>
      <c r="C209" s="14" t="str">
        <f>IF(ITEMS!C209="","",ITEMS!C209)</f>
        <v/>
      </c>
      <c r="D209" s="14" t="str">
        <f>IF(ITEMS!D209="","",ITEMS!D209)</f>
        <v/>
      </c>
      <c r="E209" s="14" t="str">
        <f>IF(ISNA(VLOOKUP(ITEMS!H209,Categories!$F$179:$G$628,2,0)),"",VLOOKUP(ITEMS!H209,Categories!$F$179:$G$628,2,0))</f>
        <v/>
      </c>
      <c r="F209" s="15" t="str">
        <f>IF(ITEMS!I209="","",ITEMS!I209)</f>
        <v/>
      </c>
      <c r="G209" s="14" t="str">
        <f>IF(ISNA(VLOOKUP(ITEMS!J209,'Menus, Tax Rules'!$E$2:$F$102,2,0)),"",VLOOKUP(ITEMS!J209,'Menus, Tax Rules'!$E$2:$F$102,2,0))</f>
        <v/>
      </c>
      <c r="H209" s="14" t="str">
        <f>IF(ISNA(VLOOKUP(ITEMS!L209,'Menus, Tax Rules'!$A$2:$B$102,2,0)),"",VLOOKUP(ITEMS!L209,'Menus, Tax Rules'!$A$2:$B$102,2,0))</f>
        <v/>
      </c>
      <c r="I209" s="14" t="str">
        <f>IF(ISNA(VLOOKUP(ITEMS!M209,'Menus, Tax Rules'!$C$2:$D$102,2,0)),"",VLOOKUP(ITEMS!M209,'Menus, Tax Rules'!$C$2:$D$102,2,0))</f>
        <v/>
      </c>
      <c r="J209" s="14" t="str">
        <f>IF(ITEMS!K209="","",ITEMS!K209)</f>
        <v/>
      </c>
      <c r="K209" s="14" t="str">
        <f>IF(ITEMS!N209="","",ITEMS!N209)</f>
        <v/>
      </c>
      <c r="L209" s="14" t="str">
        <f>IF(ITEMS!O209="","",ITEMS!O209)</f>
        <v/>
      </c>
      <c r="M209" s="14" t="str">
        <f>IF(ITEMS!P209="","",ITEMS!P209)</f>
        <v/>
      </c>
      <c r="N209" s="14" t="str">
        <f>IF(ITEMS!R209="","",ITEMS!R209)</f>
        <v/>
      </c>
    </row>
    <row r="210" spans="1:14">
      <c r="A210" s="14" t="str">
        <f>IF(ITEMS!A210="","",ITEMS!A210)</f>
        <v/>
      </c>
      <c r="B210" s="14" t="str">
        <f>IF(ITEMS!B210="","",ITEMS!B210)</f>
        <v/>
      </c>
      <c r="C210" s="14" t="str">
        <f>IF(ITEMS!C210="","",ITEMS!C210)</f>
        <v/>
      </c>
      <c r="D210" s="14" t="str">
        <f>IF(ITEMS!D210="","",ITEMS!D210)</f>
        <v/>
      </c>
      <c r="E210" s="14" t="str">
        <f>IF(ISNA(VLOOKUP(ITEMS!H210,Categories!$F$179:$G$628,2,0)),"",VLOOKUP(ITEMS!H210,Categories!$F$179:$G$628,2,0))</f>
        <v/>
      </c>
      <c r="F210" s="15" t="str">
        <f>IF(ITEMS!I210="","",ITEMS!I210)</f>
        <v/>
      </c>
      <c r="G210" s="14" t="str">
        <f>IF(ISNA(VLOOKUP(ITEMS!J210,'Menus, Tax Rules'!$E$2:$F$102,2,0)),"",VLOOKUP(ITEMS!J210,'Menus, Tax Rules'!$E$2:$F$102,2,0))</f>
        <v/>
      </c>
      <c r="H210" s="14" t="str">
        <f>IF(ISNA(VLOOKUP(ITEMS!L210,'Menus, Tax Rules'!$A$2:$B$102,2,0)),"",VLOOKUP(ITEMS!L210,'Menus, Tax Rules'!$A$2:$B$102,2,0))</f>
        <v/>
      </c>
      <c r="I210" s="14" t="str">
        <f>IF(ISNA(VLOOKUP(ITEMS!M210,'Menus, Tax Rules'!$C$2:$D$102,2,0)),"",VLOOKUP(ITEMS!M210,'Menus, Tax Rules'!$C$2:$D$102,2,0))</f>
        <v/>
      </c>
      <c r="J210" s="14" t="str">
        <f>IF(ITEMS!K210="","",ITEMS!K210)</f>
        <v/>
      </c>
      <c r="K210" s="14" t="str">
        <f>IF(ITEMS!N210="","",ITEMS!N210)</f>
        <v/>
      </c>
      <c r="L210" s="14" t="str">
        <f>IF(ITEMS!O210="","",ITEMS!O210)</f>
        <v/>
      </c>
      <c r="M210" s="14" t="str">
        <f>IF(ITEMS!P210="","",ITEMS!P210)</f>
        <v/>
      </c>
      <c r="N210" s="14" t="str">
        <f>IF(ITEMS!R210="","",ITEMS!R210)</f>
        <v/>
      </c>
    </row>
    <row r="211" spans="1:14">
      <c r="A211" s="14" t="str">
        <f>IF(ITEMS!A211="","",ITEMS!A211)</f>
        <v/>
      </c>
      <c r="B211" s="14" t="str">
        <f>IF(ITEMS!B211="","",ITEMS!B211)</f>
        <v/>
      </c>
      <c r="C211" s="14" t="str">
        <f>IF(ITEMS!C211="","",ITEMS!C211)</f>
        <v/>
      </c>
      <c r="D211" s="14" t="str">
        <f>IF(ITEMS!D211="","",ITEMS!D211)</f>
        <v/>
      </c>
      <c r="E211" s="14" t="str">
        <f>IF(ISNA(VLOOKUP(ITEMS!H211,Categories!$F$179:$G$628,2,0)),"",VLOOKUP(ITEMS!H211,Categories!$F$179:$G$628,2,0))</f>
        <v/>
      </c>
      <c r="F211" s="15" t="str">
        <f>IF(ITEMS!I211="","",ITEMS!I211)</f>
        <v/>
      </c>
      <c r="G211" s="14" t="str">
        <f>IF(ISNA(VLOOKUP(ITEMS!J211,'Menus, Tax Rules'!$E$2:$F$102,2,0)),"",VLOOKUP(ITEMS!J211,'Menus, Tax Rules'!$E$2:$F$102,2,0))</f>
        <v/>
      </c>
      <c r="H211" s="14" t="str">
        <f>IF(ISNA(VLOOKUP(ITEMS!L211,'Menus, Tax Rules'!$A$2:$B$102,2,0)),"",VLOOKUP(ITEMS!L211,'Menus, Tax Rules'!$A$2:$B$102,2,0))</f>
        <v/>
      </c>
      <c r="I211" s="14" t="str">
        <f>IF(ISNA(VLOOKUP(ITEMS!M211,'Menus, Tax Rules'!$C$2:$D$102,2,0)),"",VLOOKUP(ITEMS!M211,'Menus, Tax Rules'!$C$2:$D$102,2,0))</f>
        <v/>
      </c>
      <c r="J211" s="14" t="str">
        <f>IF(ITEMS!K211="","",ITEMS!K211)</f>
        <v/>
      </c>
      <c r="K211" s="14" t="str">
        <f>IF(ITEMS!N211="","",ITEMS!N211)</f>
        <v/>
      </c>
      <c r="L211" s="14" t="str">
        <f>IF(ITEMS!O211="","",ITEMS!O211)</f>
        <v/>
      </c>
      <c r="M211" s="14" t="str">
        <f>IF(ITEMS!P211="","",ITEMS!P211)</f>
        <v/>
      </c>
      <c r="N211" s="14" t="str">
        <f>IF(ITEMS!R211="","",ITEMS!R211)</f>
        <v/>
      </c>
    </row>
    <row r="212" spans="1:14">
      <c r="A212" s="14" t="str">
        <f>IF(ITEMS!A212="","",ITEMS!A212)</f>
        <v/>
      </c>
      <c r="B212" s="14" t="str">
        <f>IF(ITEMS!B212="","",ITEMS!B212)</f>
        <v/>
      </c>
      <c r="C212" s="14" t="str">
        <f>IF(ITEMS!C212="","",ITEMS!C212)</f>
        <v/>
      </c>
      <c r="D212" s="14" t="str">
        <f>IF(ITEMS!D212="","",ITEMS!D212)</f>
        <v/>
      </c>
      <c r="E212" s="14" t="str">
        <f>IF(ISNA(VLOOKUP(ITEMS!H212,Categories!$F$179:$G$628,2,0)),"",VLOOKUP(ITEMS!H212,Categories!$F$179:$G$628,2,0))</f>
        <v/>
      </c>
      <c r="F212" s="15" t="str">
        <f>IF(ITEMS!I212="","",ITEMS!I212)</f>
        <v/>
      </c>
      <c r="G212" s="14" t="str">
        <f>IF(ISNA(VLOOKUP(ITEMS!J212,'Menus, Tax Rules'!$E$2:$F$102,2,0)),"",VLOOKUP(ITEMS!J212,'Menus, Tax Rules'!$E$2:$F$102,2,0))</f>
        <v/>
      </c>
      <c r="H212" s="14" t="str">
        <f>IF(ISNA(VLOOKUP(ITEMS!L212,'Menus, Tax Rules'!$A$2:$B$102,2,0)),"",VLOOKUP(ITEMS!L212,'Menus, Tax Rules'!$A$2:$B$102,2,0))</f>
        <v/>
      </c>
      <c r="I212" s="14" t="str">
        <f>IF(ISNA(VLOOKUP(ITEMS!M212,'Menus, Tax Rules'!$C$2:$D$102,2,0)),"",VLOOKUP(ITEMS!M212,'Menus, Tax Rules'!$C$2:$D$102,2,0))</f>
        <v/>
      </c>
      <c r="J212" s="14" t="str">
        <f>IF(ITEMS!K212="","",ITEMS!K212)</f>
        <v/>
      </c>
      <c r="K212" s="14" t="str">
        <f>IF(ITEMS!N212="","",ITEMS!N212)</f>
        <v/>
      </c>
      <c r="L212" s="14" t="str">
        <f>IF(ITEMS!O212="","",ITEMS!O212)</f>
        <v/>
      </c>
      <c r="M212" s="14" t="str">
        <f>IF(ITEMS!P212="","",ITEMS!P212)</f>
        <v/>
      </c>
      <c r="N212" s="14" t="str">
        <f>IF(ITEMS!R212="","",ITEMS!R212)</f>
        <v/>
      </c>
    </row>
    <row r="213" spans="1:14">
      <c r="A213" s="14" t="str">
        <f>IF(ITEMS!A213="","",ITEMS!A213)</f>
        <v/>
      </c>
      <c r="B213" s="14" t="str">
        <f>IF(ITEMS!B213="","",ITEMS!B213)</f>
        <v/>
      </c>
      <c r="C213" s="14" t="str">
        <f>IF(ITEMS!C213="","",ITEMS!C213)</f>
        <v/>
      </c>
      <c r="D213" s="14" t="str">
        <f>IF(ITEMS!D213="","",ITEMS!D213)</f>
        <v/>
      </c>
      <c r="E213" s="14" t="str">
        <f>IF(ISNA(VLOOKUP(ITEMS!H213,Categories!$F$179:$G$628,2,0)),"",VLOOKUP(ITEMS!H213,Categories!$F$179:$G$628,2,0))</f>
        <v/>
      </c>
      <c r="F213" s="15" t="str">
        <f>IF(ITEMS!I213="","",ITEMS!I213)</f>
        <v/>
      </c>
      <c r="G213" s="14" t="str">
        <f>IF(ISNA(VLOOKUP(ITEMS!J213,'Menus, Tax Rules'!$E$2:$F$102,2,0)),"",VLOOKUP(ITEMS!J213,'Menus, Tax Rules'!$E$2:$F$102,2,0))</f>
        <v/>
      </c>
      <c r="H213" s="14" t="str">
        <f>IF(ISNA(VLOOKUP(ITEMS!L213,'Menus, Tax Rules'!$A$2:$B$102,2,0)),"",VLOOKUP(ITEMS!L213,'Menus, Tax Rules'!$A$2:$B$102,2,0))</f>
        <v/>
      </c>
      <c r="I213" s="14" t="str">
        <f>IF(ISNA(VLOOKUP(ITEMS!M213,'Menus, Tax Rules'!$C$2:$D$102,2,0)),"",VLOOKUP(ITEMS!M213,'Menus, Tax Rules'!$C$2:$D$102,2,0))</f>
        <v/>
      </c>
      <c r="J213" s="14" t="str">
        <f>IF(ITEMS!K213="","",ITEMS!K213)</f>
        <v/>
      </c>
      <c r="K213" s="14" t="str">
        <f>IF(ITEMS!N213="","",ITEMS!N213)</f>
        <v/>
      </c>
      <c r="L213" s="14" t="str">
        <f>IF(ITEMS!O213="","",ITEMS!O213)</f>
        <v/>
      </c>
      <c r="M213" s="14" t="str">
        <f>IF(ITEMS!P213="","",ITEMS!P213)</f>
        <v/>
      </c>
      <c r="N213" s="14" t="str">
        <f>IF(ITEMS!R213="","",ITEMS!R213)</f>
        <v/>
      </c>
    </row>
    <row r="214" spans="1:14">
      <c r="A214" s="14" t="str">
        <f>IF(ITEMS!A214="","",ITEMS!A214)</f>
        <v/>
      </c>
      <c r="B214" s="14" t="str">
        <f>IF(ITEMS!B214="","",ITEMS!B214)</f>
        <v/>
      </c>
      <c r="C214" s="14" t="str">
        <f>IF(ITEMS!C214="","",ITEMS!C214)</f>
        <v/>
      </c>
      <c r="D214" s="14" t="str">
        <f>IF(ITEMS!D214="","",ITEMS!D214)</f>
        <v/>
      </c>
      <c r="E214" s="14" t="str">
        <f>IF(ISNA(VLOOKUP(ITEMS!H214,Categories!$F$179:$G$628,2,0)),"",VLOOKUP(ITEMS!H214,Categories!$F$179:$G$628,2,0))</f>
        <v/>
      </c>
      <c r="F214" s="15" t="str">
        <f>IF(ITEMS!I214="","",ITEMS!I214)</f>
        <v/>
      </c>
      <c r="G214" s="14" t="str">
        <f>IF(ISNA(VLOOKUP(ITEMS!J214,'Menus, Tax Rules'!$E$2:$F$102,2,0)),"",VLOOKUP(ITEMS!J214,'Menus, Tax Rules'!$E$2:$F$102,2,0))</f>
        <v/>
      </c>
      <c r="H214" s="14" t="str">
        <f>IF(ISNA(VLOOKUP(ITEMS!L214,'Menus, Tax Rules'!$A$2:$B$102,2,0)),"",VLOOKUP(ITEMS!L214,'Menus, Tax Rules'!$A$2:$B$102,2,0))</f>
        <v/>
      </c>
      <c r="I214" s="14" t="str">
        <f>IF(ISNA(VLOOKUP(ITEMS!M214,'Menus, Tax Rules'!$C$2:$D$102,2,0)),"",VLOOKUP(ITEMS!M214,'Menus, Tax Rules'!$C$2:$D$102,2,0))</f>
        <v/>
      </c>
      <c r="J214" s="14" t="str">
        <f>IF(ITEMS!K214="","",ITEMS!K214)</f>
        <v/>
      </c>
      <c r="K214" s="14" t="str">
        <f>IF(ITEMS!N214="","",ITEMS!N214)</f>
        <v/>
      </c>
      <c r="L214" s="14" t="str">
        <f>IF(ITEMS!O214="","",ITEMS!O214)</f>
        <v/>
      </c>
      <c r="M214" s="14" t="str">
        <f>IF(ITEMS!P214="","",ITEMS!P214)</f>
        <v/>
      </c>
      <c r="N214" s="14" t="str">
        <f>IF(ITEMS!R214="","",ITEMS!R214)</f>
        <v/>
      </c>
    </row>
    <row r="215" spans="1:14">
      <c r="A215" s="14" t="str">
        <f>IF(ITEMS!A215="","",ITEMS!A215)</f>
        <v/>
      </c>
      <c r="B215" s="14" t="str">
        <f>IF(ITEMS!B215="","",ITEMS!B215)</f>
        <v/>
      </c>
      <c r="C215" s="14" t="str">
        <f>IF(ITEMS!C215="","",ITEMS!C215)</f>
        <v/>
      </c>
      <c r="D215" s="14" t="str">
        <f>IF(ITEMS!D215="","",ITEMS!D215)</f>
        <v/>
      </c>
      <c r="E215" s="14" t="str">
        <f>IF(ISNA(VLOOKUP(ITEMS!H215,Categories!$F$179:$G$628,2,0)),"",VLOOKUP(ITEMS!H215,Categories!$F$179:$G$628,2,0))</f>
        <v/>
      </c>
      <c r="F215" s="15" t="str">
        <f>IF(ITEMS!I215="","",ITEMS!I215)</f>
        <v/>
      </c>
      <c r="G215" s="14" t="str">
        <f>IF(ISNA(VLOOKUP(ITEMS!J215,'Menus, Tax Rules'!$E$2:$F$102,2,0)),"",VLOOKUP(ITEMS!J215,'Menus, Tax Rules'!$E$2:$F$102,2,0))</f>
        <v/>
      </c>
      <c r="H215" s="14" t="str">
        <f>IF(ISNA(VLOOKUP(ITEMS!L215,'Menus, Tax Rules'!$A$2:$B$102,2,0)),"",VLOOKUP(ITEMS!L215,'Menus, Tax Rules'!$A$2:$B$102,2,0))</f>
        <v/>
      </c>
      <c r="I215" s="14" t="str">
        <f>IF(ISNA(VLOOKUP(ITEMS!M215,'Menus, Tax Rules'!$C$2:$D$102,2,0)),"",VLOOKUP(ITEMS!M215,'Menus, Tax Rules'!$C$2:$D$102,2,0))</f>
        <v/>
      </c>
      <c r="J215" s="14" t="str">
        <f>IF(ITEMS!K215="","",ITEMS!K215)</f>
        <v/>
      </c>
      <c r="K215" s="14" t="str">
        <f>IF(ITEMS!N215="","",ITEMS!N215)</f>
        <v/>
      </c>
      <c r="L215" s="14" t="str">
        <f>IF(ITEMS!O215="","",ITEMS!O215)</f>
        <v/>
      </c>
      <c r="M215" s="14" t="str">
        <f>IF(ITEMS!P215="","",ITEMS!P215)</f>
        <v/>
      </c>
      <c r="N215" s="14" t="str">
        <f>IF(ITEMS!R215="","",ITEMS!R215)</f>
        <v/>
      </c>
    </row>
    <row r="216" spans="1:14">
      <c r="A216" s="14" t="str">
        <f>IF(ITEMS!A216="","",ITEMS!A216)</f>
        <v/>
      </c>
      <c r="B216" s="14" t="str">
        <f>IF(ITEMS!B216="","",ITEMS!B216)</f>
        <v/>
      </c>
      <c r="C216" s="14" t="str">
        <f>IF(ITEMS!C216="","",ITEMS!C216)</f>
        <v/>
      </c>
      <c r="D216" s="14" t="str">
        <f>IF(ITEMS!D216="","",ITEMS!D216)</f>
        <v/>
      </c>
      <c r="E216" s="14" t="str">
        <f>IF(ISNA(VLOOKUP(ITEMS!H216,Categories!$F$179:$G$628,2,0)),"",VLOOKUP(ITEMS!H216,Categories!$F$179:$G$628,2,0))</f>
        <v/>
      </c>
      <c r="F216" s="15" t="str">
        <f>IF(ITEMS!I216="","",ITEMS!I216)</f>
        <v/>
      </c>
      <c r="G216" s="14" t="str">
        <f>IF(ISNA(VLOOKUP(ITEMS!J216,'Menus, Tax Rules'!$E$2:$F$102,2,0)),"",VLOOKUP(ITEMS!J216,'Menus, Tax Rules'!$E$2:$F$102,2,0))</f>
        <v/>
      </c>
      <c r="H216" s="14" t="str">
        <f>IF(ISNA(VLOOKUP(ITEMS!L216,'Menus, Tax Rules'!$A$2:$B$102,2,0)),"",VLOOKUP(ITEMS!L216,'Menus, Tax Rules'!$A$2:$B$102,2,0))</f>
        <v/>
      </c>
      <c r="I216" s="14" t="str">
        <f>IF(ISNA(VLOOKUP(ITEMS!M216,'Menus, Tax Rules'!$C$2:$D$102,2,0)),"",VLOOKUP(ITEMS!M216,'Menus, Tax Rules'!$C$2:$D$102,2,0))</f>
        <v/>
      </c>
      <c r="J216" s="14" t="str">
        <f>IF(ITEMS!K216="","",ITEMS!K216)</f>
        <v/>
      </c>
      <c r="K216" s="14" t="str">
        <f>IF(ITEMS!N216="","",ITEMS!N216)</f>
        <v/>
      </c>
      <c r="L216" s="14" t="str">
        <f>IF(ITEMS!O216="","",ITEMS!O216)</f>
        <v/>
      </c>
      <c r="M216" s="14" t="str">
        <f>IF(ITEMS!P216="","",ITEMS!P216)</f>
        <v/>
      </c>
      <c r="N216" s="14" t="str">
        <f>IF(ITEMS!R216="","",ITEMS!R216)</f>
        <v/>
      </c>
    </row>
    <row r="217" spans="1:14">
      <c r="A217" s="14" t="str">
        <f>IF(ITEMS!A217="","",ITEMS!A217)</f>
        <v/>
      </c>
      <c r="B217" s="14" t="str">
        <f>IF(ITEMS!B217="","",ITEMS!B217)</f>
        <v/>
      </c>
      <c r="C217" s="14" t="str">
        <f>IF(ITEMS!C217="","",ITEMS!C217)</f>
        <v/>
      </c>
      <c r="D217" s="14" t="str">
        <f>IF(ITEMS!D217="","",ITEMS!D217)</f>
        <v/>
      </c>
      <c r="E217" s="14" t="str">
        <f>IF(ISNA(VLOOKUP(ITEMS!H217,Categories!$F$179:$G$628,2,0)),"",VLOOKUP(ITEMS!H217,Categories!$F$179:$G$628,2,0))</f>
        <v/>
      </c>
      <c r="F217" s="15" t="str">
        <f>IF(ITEMS!I217="","",ITEMS!I217)</f>
        <v/>
      </c>
      <c r="G217" s="14" t="str">
        <f>IF(ISNA(VLOOKUP(ITEMS!J217,'Menus, Tax Rules'!$E$2:$F$102,2,0)),"",VLOOKUP(ITEMS!J217,'Menus, Tax Rules'!$E$2:$F$102,2,0))</f>
        <v/>
      </c>
      <c r="H217" s="14" t="str">
        <f>IF(ISNA(VLOOKUP(ITEMS!L217,'Menus, Tax Rules'!$A$2:$B$102,2,0)),"",VLOOKUP(ITEMS!L217,'Menus, Tax Rules'!$A$2:$B$102,2,0))</f>
        <v/>
      </c>
      <c r="I217" s="14" t="str">
        <f>IF(ISNA(VLOOKUP(ITEMS!M217,'Menus, Tax Rules'!$C$2:$D$102,2,0)),"",VLOOKUP(ITEMS!M217,'Menus, Tax Rules'!$C$2:$D$102,2,0))</f>
        <v/>
      </c>
      <c r="J217" s="14" t="str">
        <f>IF(ITEMS!K217="","",ITEMS!K217)</f>
        <v/>
      </c>
      <c r="K217" s="14" t="str">
        <f>IF(ITEMS!N217="","",ITEMS!N217)</f>
        <v/>
      </c>
      <c r="L217" s="14" t="str">
        <f>IF(ITEMS!O217="","",ITEMS!O217)</f>
        <v/>
      </c>
      <c r="M217" s="14" t="str">
        <f>IF(ITEMS!P217="","",ITEMS!P217)</f>
        <v/>
      </c>
      <c r="N217" s="14" t="str">
        <f>IF(ITEMS!R217="","",ITEMS!R217)</f>
        <v/>
      </c>
    </row>
    <row r="218" spans="1:14">
      <c r="A218" s="14" t="str">
        <f>IF(ITEMS!A218="","",ITEMS!A218)</f>
        <v/>
      </c>
      <c r="B218" s="14" t="str">
        <f>IF(ITEMS!B218="","",ITEMS!B218)</f>
        <v/>
      </c>
      <c r="C218" s="14" t="str">
        <f>IF(ITEMS!C218="","",ITEMS!C218)</f>
        <v/>
      </c>
      <c r="D218" s="14" t="str">
        <f>IF(ITEMS!D218="","",ITEMS!D218)</f>
        <v/>
      </c>
      <c r="E218" s="14" t="str">
        <f>IF(ISNA(VLOOKUP(ITEMS!H218,Categories!$F$179:$G$628,2,0)),"",VLOOKUP(ITEMS!H218,Categories!$F$179:$G$628,2,0))</f>
        <v/>
      </c>
      <c r="F218" s="15" t="str">
        <f>IF(ITEMS!I218="","",ITEMS!I218)</f>
        <v/>
      </c>
      <c r="G218" s="14" t="str">
        <f>IF(ISNA(VLOOKUP(ITEMS!J218,'Menus, Tax Rules'!$E$2:$F$102,2,0)),"",VLOOKUP(ITEMS!J218,'Menus, Tax Rules'!$E$2:$F$102,2,0))</f>
        <v/>
      </c>
      <c r="H218" s="14" t="str">
        <f>IF(ISNA(VLOOKUP(ITEMS!L218,'Menus, Tax Rules'!$A$2:$B$102,2,0)),"",VLOOKUP(ITEMS!L218,'Menus, Tax Rules'!$A$2:$B$102,2,0))</f>
        <v/>
      </c>
      <c r="I218" s="14" t="str">
        <f>IF(ISNA(VLOOKUP(ITEMS!M218,'Menus, Tax Rules'!$C$2:$D$102,2,0)),"",VLOOKUP(ITEMS!M218,'Menus, Tax Rules'!$C$2:$D$102,2,0))</f>
        <v/>
      </c>
      <c r="J218" s="14" t="str">
        <f>IF(ITEMS!K218="","",ITEMS!K218)</f>
        <v/>
      </c>
      <c r="K218" s="14" t="str">
        <f>IF(ITEMS!N218="","",ITEMS!N218)</f>
        <v/>
      </c>
      <c r="L218" s="14" t="str">
        <f>IF(ITEMS!O218="","",ITEMS!O218)</f>
        <v/>
      </c>
      <c r="M218" s="14" t="str">
        <f>IF(ITEMS!P218="","",ITEMS!P218)</f>
        <v/>
      </c>
      <c r="N218" s="14" t="str">
        <f>IF(ITEMS!R218="","",ITEMS!R218)</f>
        <v/>
      </c>
    </row>
    <row r="219" spans="1:14">
      <c r="A219" s="14" t="str">
        <f>IF(ITEMS!A219="","",ITEMS!A219)</f>
        <v/>
      </c>
      <c r="B219" s="14" t="str">
        <f>IF(ITEMS!B219="","",ITEMS!B219)</f>
        <v/>
      </c>
      <c r="C219" s="14" t="str">
        <f>IF(ITEMS!C219="","",ITEMS!C219)</f>
        <v/>
      </c>
      <c r="D219" s="14" t="str">
        <f>IF(ITEMS!D219="","",ITEMS!D219)</f>
        <v/>
      </c>
      <c r="E219" s="14" t="str">
        <f>IF(ISNA(VLOOKUP(ITEMS!H219,Categories!$F$179:$G$628,2,0)),"",VLOOKUP(ITEMS!H219,Categories!$F$179:$G$628,2,0))</f>
        <v/>
      </c>
      <c r="F219" s="15" t="str">
        <f>IF(ITEMS!I219="","",ITEMS!I219)</f>
        <v/>
      </c>
      <c r="G219" s="14" t="str">
        <f>IF(ISNA(VLOOKUP(ITEMS!J219,'Menus, Tax Rules'!$E$2:$F$102,2,0)),"",VLOOKUP(ITEMS!J219,'Menus, Tax Rules'!$E$2:$F$102,2,0))</f>
        <v/>
      </c>
      <c r="H219" s="14" t="str">
        <f>IF(ISNA(VLOOKUP(ITEMS!L219,'Menus, Tax Rules'!$A$2:$B$102,2,0)),"",VLOOKUP(ITEMS!L219,'Menus, Tax Rules'!$A$2:$B$102,2,0))</f>
        <v/>
      </c>
      <c r="I219" s="14" t="str">
        <f>IF(ISNA(VLOOKUP(ITEMS!M219,'Menus, Tax Rules'!$C$2:$D$102,2,0)),"",VLOOKUP(ITEMS!M219,'Menus, Tax Rules'!$C$2:$D$102,2,0))</f>
        <v/>
      </c>
      <c r="J219" s="14" t="str">
        <f>IF(ITEMS!K219="","",ITEMS!K219)</f>
        <v/>
      </c>
      <c r="K219" s="14" t="str">
        <f>IF(ITEMS!N219="","",ITEMS!N219)</f>
        <v/>
      </c>
      <c r="L219" s="14" t="str">
        <f>IF(ITEMS!O219="","",ITEMS!O219)</f>
        <v/>
      </c>
      <c r="M219" s="14" t="str">
        <f>IF(ITEMS!P219="","",ITEMS!P219)</f>
        <v/>
      </c>
      <c r="N219" s="14" t="str">
        <f>IF(ITEMS!R219="","",ITEMS!R219)</f>
        <v/>
      </c>
    </row>
    <row r="220" spans="1:14">
      <c r="A220" s="14" t="str">
        <f>IF(ITEMS!A220="","",ITEMS!A220)</f>
        <v/>
      </c>
      <c r="B220" s="14" t="str">
        <f>IF(ITEMS!B220="","",ITEMS!B220)</f>
        <v/>
      </c>
      <c r="C220" s="14" t="str">
        <f>IF(ITEMS!C220="","",ITEMS!C220)</f>
        <v/>
      </c>
      <c r="D220" s="14" t="str">
        <f>IF(ITEMS!D220="","",ITEMS!D220)</f>
        <v/>
      </c>
      <c r="E220" s="14" t="str">
        <f>IF(ISNA(VLOOKUP(ITEMS!H220,Categories!$F$179:$G$628,2,0)),"",VLOOKUP(ITEMS!H220,Categories!$F$179:$G$628,2,0))</f>
        <v/>
      </c>
      <c r="F220" s="15" t="str">
        <f>IF(ITEMS!I220="","",ITEMS!I220)</f>
        <v/>
      </c>
      <c r="G220" s="14" t="str">
        <f>IF(ISNA(VLOOKUP(ITEMS!J220,'Menus, Tax Rules'!$E$2:$F$102,2,0)),"",VLOOKUP(ITEMS!J220,'Menus, Tax Rules'!$E$2:$F$102,2,0))</f>
        <v/>
      </c>
      <c r="H220" s="14" t="str">
        <f>IF(ISNA(VLOOKUP(ITEMS!L220,'Menus, Tax Rules'!$A$2:$B$102,2,0)),"",VLOOKUP(ITEMS!L220,'Menus, Tax Rules'!$A$2:$B$102,2,0))</f>
        <v/>
      </c>
      <c r="I220" s="14" t="str">
        <f>IF(ISNA(VLOOKUP(ITEMS!M220,'Menus, Tax Rules'!$C$2:$D$102,2,0)),"",VLOOKUP(ITEMS!M220,'Menus, Tax Rules'!$C$2:$D$102,2,0))</f>
        <v/>
      </c>
      <c r="J220" s="14" t="str">
        <f>IF(ITEMS!K220="","",ITEMS!K220)</f>
        <v/>
      </c>
      <c r="K220" s="14" t="str">
        <f>IF(ITEMS!N220="","",ITEMS!N220)</f>
        <v/>
      </c>
      <c r="L220" s="14" t="str">
        <f>IF(ITEMS!O220="","",ITEMS!O220)</f>
        <v/>
      </c>
      <c r="M220" s="14" t="str">
        <f>IF(ITEMS!P220="","",ITEMS!P220)</f>
        <v/>
      </c>
      <c r="N220" s="14" t="str">
        <f>IF(ITEMS!R220="","",ITEMS!R220)</f>
        <v/>
      </c>
    </row>
    <row r="221" spans="1:14">
      <c r="A221" s="14" t="str">
        <f>IF(ITEMS!A221="","",ITEMS!A221)</f>
        <v/>
      </c>
      <c r="B221" s="14" t="str">
        <f>IF(ITEMS!B221="","",ITEMS!B221)</f>
        <v/>
      </c>
      <c r="C221" s="14" t="str">
        <f>IF(ITEMS!C221="","",ITEMS!C221)</f>
        <v/>
      </c>
      <c r="D221" s="14" t="str">
        <f>IF(ITEMS!D221="","",ITEMS!D221)</f>
        <v/>
      </c>
      <c r="E221" s="14" t="str">
        <f>IF(ISNA(VLOOKUP(ITEMS!H221,Categories!$F$179:$G$628,2,0)),"",VLOOKUP(ITEMS!H221,Categories!$F$179:$G$628,2,0))</f>
        <v/>
      </c>
      <c r="F221" s="15" t="str">
        <f>IF(ITEMS!I221="","",ITEMS!I221)</f>
        <v/>
      </c>
      <c r="G221" s="14" t="str">
        <f>IF(ISNA(VLOOKUP(ITEMS!J221,'Menus, Tax Rules'!$E$2:$F$102,2,0)),"",VLOOKUP(ITEMS!J221,'Menus, Tax Rules'!$E$2:$F$102,2,0))</f>
        <v/>
      </c>
      <c r="H221" s="14" t="str">
        <f>IF(ISNA(VLOOKUP(ITEMS!L221,'Menus, Tax Rules'!$A$2:$B$102,2,0)),"",VLOOKUP(ITEMS!L221,'Menus, Tax Rules'!$A$2:$B$102,2,0))</f>
        <v/>
      </c>
      <c r="I221" s="14" t="str">
        <f>IF(ISNA(VLOOKUP(ITEMS!M221,'Menus, Tax Rules'!$C$2:$D$102,2,0)),"",VLOOKUP(ITEMS!M221,'Menus, Tax Rules'!$C$2:$D$102,2,0))</f>
        <v/>
      </c>
      <c r="J221" s="14" t="str">
        <f>IF(ITEMS!K221="","",ITEMS!K221)</f>
        <v/>
      </c>
      <c r="K221" s="14" t="str">
        <f>IF(ITEMS!N221="","",ITEMS!N221)</f>
        <v/>
      </c>
      <c r="L221" s="14" t="str">
        <f>IF(ITEMS!O221="","",ITEMS!O221)</f>
        <v/>
      </c>
      <c r="M221" s="14" t="str">
        <f>IF(ITEMS!P221="","",ITEMS!P221)</f>
        <v/>
      </c>
      <c r="N221" s="14" t="str">
        <f>IF(ITEMS!R221="","",ITEMS!R221)</f>
        <v/>
      </c>
    </row>
    <row r="222" spans="1:14">
      <c r="A222" s="14" t="str">
        <f>IF(ITEMS!A222="","",ITEMS!A222)</f>
        <v/>
      </c>
      <c r="B222" s="14" t="str">
        <f>IF(ITEMS!B222="","",ITEMS!B222)</f>
        <v/>
      </c>
      <c r="C222" s="14" t="str">
        <f>IF(ITEMS!C222="","",ITEMS!C222)</f>
        <v/>
      </c>
      <c r="D222" s="14" t="str">
        <f>IF(ITEMS!D222="","",ITEMS!D222)</f>
        <v/>
      </c>
      <c r="E222" s="14" t="str">
        <f>IF(ISNA(VLOOKUP(ITEMS!H222,Categories!$F$179:$G$628,2,0)),"",VLOOKUP(ITEMS!H222,Categories!$F$179:$G$628,2,0))</f>
        <v/>
      </c>
      <c r="F222" s="15" t="str">
        <f>IF(ITEMS!I222="","",ITEMS!I222)</f>
        <v/>
      </c>
      <c r="G222" s="14" t="str">
        <f>IF(ISNA(VLOOKUP(ITEMS!J222,'Menus, Tax Rules'!$E$2:$F$102,2,0)),"",VLOOKUP(ITEMS!J222,'Menus, Tax Rules'!$E$2:$F$102,2,0))</f>
        <v/>
      </c>
      <c r="H222" s="14" t="str">
        <f>IF(ISNA(VLOOKUP(ITEMS!L222,'Menus, Tax Rules'!$A$2:$B$102,2,0)),"",VLOOKUP(ITEMS!L222,'Menus, Tax Rules'!$A$2:$B$102,2,0))</f>
        <v/>
      </c>
      <c r="I222" s="14" t="str">
        <f>IF(ISNA(VLOOKUP(ITEMS!M222,'Menus, Tax Rules'!$C$2:$D$102,2,0)),"",VLOOKUP(ITEMS!M222,'Menus, Tax Rules'!$C$2:$D$102,2,0))</f>
        <v/>
      </c>
      <c r="J222" s="14" t="str">
        <f>IF(ITEMS!K222="","",ITEMS!K222)</f>
        <v/>
      </c>
      <c r="K222" s="14" t="str">
        <f>IF(ITEMS!N222="","",ITEMS!N222)</f>
        <v/>
      </c>
      <c r="L222" s="14" t="str">
        <f>IF(ITEMS!O222="","",ITEMS!O222)</f>
        <v/>
      </c>
      <c r="M222" s="14" t="str">
        <f>IF(ITEMS!P222="","",ITEMS!P222)</f>
        <v/>
      </c>
      <c r="N222" s="14" t="str">
        <f>IF(ITEMS!R222="","",ITEMS!R222)</f>
        <v/>
      </c>
    </row>
    <row r="223" spans="1:14">
      <c r="A223" s="14" t="str">
        <f>IF(ITEMS!A223="","",ITEMS!A223)</f>
        <v/>
      </c>
      <c r="B223" s="14" t="str">
        <f>IF(ITEMS!B223="","",ITEMS!B223)</f>
        <v/>
      </c>
      <c r="C223" s="14" t="str">
        <f>IF(ITEMS!C223="","",ITEMS!C223)</f>
        <v/>
      </c>
      <c r="D223" s="14" t="str">
        <f>IF(ITEMS!D223="","",ITEMS!D223)</f>
        <v/>
      </c>
      <c r="E223" s="14" t="str">
        <f>IF(ISNA(VLOOKUP(ITEMS!H223,Categories!$F$179:$G$628,2,0)),"",VLOOKUP(ITEMS!H223,Categories!$F$179:$G$628,2,0))</f>
        <v/>
      </c>
      <c r="F223" s="15" t="str">
        <f>IF(ITEMS!I223="","",ITEMS!I223)</f>
        <v/>
      </c>
      <c r="G223" s="14" t="str">
        <f>IF(ISNA(VLOOKUP(ITEMS!J223,'Menus, Tax Rules'!$E$2:$F$102,2,0)),"",VLOOKUP(ITEMS!J223,'Menus, Tax Rules'!$E$2:$F$102,2,0))</f>
        <v/>
      </c>
      <c r="H223" s="14" t="str">
        <f>IF(ISNA(VLOOKUP(ITEMS!L223,'Menus, Tax Rules'!$A$2:$B$102,2,0)),"",VLOOKUP(ITEMS!L223,'Menus, Tax Rules'!$A$2:$B$102,2,0))</f>
        <v/>
      </c>
      <c r="I223" s="14" t="str">
        <f>IF(ISNA(VLOOKUP(ITEMS!M223,'Menus, Tax Rules'!$C$2:$D$102,2,0)),"",VLOOKUP(ITEMS!M223,'Menus, Tax Rules'!$C$2:$D$102,2,0))</f>
        <v/>
      </c>
      <c r="J223" s="14" t="str">
        <f>IF(ITEMS!K223="","",ITEMS!K223)</f>
        <v/>
      </c>
      <c r="K223" s="14" t="str">
        <f>IF(ITEMS!N223="","",ITEMS!N223)</f>
        <v/>
      </c>
      <c r="L223" s="14" t="str">
        <f>IF(ITEMS!O223="","",ITEMS!O223)</f>
        <v/>
      </c>
      <c r="M223" s="14" t="str">
        <f>IF(ITEMS!P223="","",ITEMS!P223)</f>
        <v/>
      </c>
      <c r="N223" s="14" t="str">
        <f>IF(ITEMS!R223="","",ITEMS!R223)</f>
        <v/>
      </c>
    </row>
    <row r="224" spans="1:14">
      <c r="A224" s="14" t="str">
        <f>IF(ITEMS!A224="","",ITEMS!A224)</f>
        <v/>
      </c>
      <c r="B224" s="14" t="str">
        <f>IF(ITEMS!B224="","",ITEMS!B224)</f>
        <v/>
      </c>
      <c r="C224" s="14" t="str">
        <f>IF(ITEMS!C224="","",ITEMS!C224)</f>
        <v/>
      </c>
      <c r="D224" s="14" t="str">
        <f>IF(ITEMS!D224="","",ITEMS!D224)</f>
        <v/>
      </c>
      <c r="E224" s="14" t="str">
        <f>IF(ISNA(VLOOKUP(ITEMS!H224,Categories!$F$179:$G$628,2,0)),"",VLOOKUP(ITEMS!H224,Categories!$F$179:$G$628,2,0))</f>
        <v/>
      </c>
      <c r="F224" s="15" t="str">
        <f>IF(ITEMS!I224="","",ITEMS!I224)</f>
        <v/>
      </c>
      <c r="G224" s="14" t="str">
        <f>IF(ISNA(VLOOKUP(ITEMS!J224,'Menus, Tax Rules'!$E$2:$F$102,2,0)),"",VLOOKUP(ITEMS!J224,'Menus, Tax Rules'!$E$2:$F$102,2,0))</f>
        <v/>
      </c>
      <c r="H224" s="14" t="str">
        <f>IF(ISNA(VLOOKUP(ITEMS!L224,'Menus, Tax Rules'!$A$2:$B$102,2,0)),"",VLOOKUP(ITEMS!L224,'Menus, Tax Rules'!$A$2:$B$102,2,0))</f>
        <v/>
      </c>
      <c r="I224" s="14" t="str">
        <f>IF(ISNA(VLOOKUP(ITEMS!M224,'Menus, Tax Rules'!$C$2:$D$102,2,0)),"",VLOOKUP(ITEMS!M224,'Menus, Tax Rules'!$C$2:$D$102,2,0))</f>
        <v/>
      </c>
      <c r="J224" s="14" t="str">
        <f>IF(ITEMS!K224="","",ITEMS!K224)</f>
        <v/>
      </c>
      <c r="K224" s="14" t="str">
        <f>IF(ITEMS!N224="","",ITEMS!N224)</f>
        <v/>
      </c>
      <c r="L224" s="14" t="str">
        <f>IF(ITEMS!O224="","",ITEMS!O224)</f>
        <v/>
      </c>
      <c r="M224" s="14" t="str">
        <f>IF(ITEMS!P224="","",ITEMS!P224)</f>
        <v/>
      </c>
      <c r="N224" s="14" t="str">
        <f>IF(ITEMS!R224="","",ITEMS!R224)</f>
        <v/>
      </c>
    </row>
    <row r="225" spans="1:14">
      <c r="A225" s="14" t="str">
        <f>IF(ITEMS!A225="","",ITEMS!A225)</f>
        <v/>
      </c>
      <c r="B225" s="14" t="str">
        <f>IF(ITEMS!B225="","",ITEMS!B225)</f>
        <v/>
      </c>
      <c r="C225" s="14" t="str">
        <f>IF(ITEMS!C225="","",ITEMS!C225)</f>
        <v/>
      </c>
      <c r="D225" s="14" t="str">
        <f>IF(ITEMS!D225="","",ITEMS!D225)</f>
        <v/>
      </c>
      <c r="E225" s="14" t="str">
        <f>IF(ISNA(VLOOKUP(ITEMS!H225,Categories!$F$179:$G$628,2,0)),"",VLOOKUP(ITEMS!H225,Categories!$F$179:$G$628,2,0))</f>
        <v/>
      </c>
      <c r="F225" s="15" t="str">
        <f>IF(ITEMS!I225="","",ITEMS!I225)</f>
        <v/>
      </c>
      <c r="G225" s="14" t="str">
        <f>IF(ISNA(VLOOKUP(ITEMS!J225,'Menus, Tax Rules'!$E$2:$F$102,2,0)),"",VLOOKUP(ITEMS!J225,'Menus, Tax Rules'!$E$2:$F$102,2,0))</f>
        <v/>
      </c>
      <c r="H225" s="14" t="str">
        <f>IF(ISNA(VLOOKUP(ITEMS!L225,'Menus, Tax Rules'!$A$2:$B$102,2,0)),"",VLOOKUP(ITEMS!L225,'Menus, Tax Rules'!$A$2:$B$102,2,0))</f>
        <v/>
      </c>
      <c r="I225" s="14" t="str">
        <f>IF(ISNA(VLOOKUP(ITEMS!M225,'Menus, Tax Rules'!$C$2:$D$102,2,0)),"",VLOOKUP(ITEMS!M225,'Menus, Tax Rules'!$C$2:$D$102,2,0))</f>
        <v/>
      </c>
      <c r="J225" s="14" t="str">
        <f>IF(ITEMS!K225="","",ITEMS!K225)</f>
        <v/>
      </c>
      <c r="K225" s="14" t="str">
        <f>IF(ITEMS!N225="","",ITEMS!N225)</f>
        <v/>
      </c>
      <c r="L225" s="14" t="str">
        <f>IF(ITEMS!O225="","",ITEMS!O225)</f>
        <v/>
      </c>
      <c r="M225" s="14" t="str">
        <f>IF(ITEMS!P225="","",ITEMS!P225)</f>
        <v/>
      </c>
      <c r="N225" s="14" t="str">
        <f>IF(ITEMS!R225="","",ITEMS!R225)</f>
        <v/>
      </c>
    </row>
    <row r="226" spans="1:14">
      <c r="A226" s="14" t="str">
        <f>IF(ITEMS!A226="","",ITEMS!A226)</f>
        <v/>
      </c>
      <c r="B226" s="14" t="str">
        <f>IF(ITEMS!B226="","",ITEMS!B226)</f>
        <v/>
      </c>
      <c r="C226" s="14" t="str">
        <f>IF(ITEMS!C226="","",ITEMS!C226)</f>
        <v/>
      </c>
      <c r="D226" s="14" t="str">
        <f>IF(ITEMS!D226="","",ITEMS!D226)</f>
        <v/>
      </c>
      <c r="E226" s="14" t="str">
        <f>IF(ISNA(VLOOKUP(ITEMS!H226,Categories!$F$179:$G$628,2,0)),"",VLOOKUP(ITEMS!H226,Categories!$F$179:$G$628,2,0))</f>
        <v/>
      </c>
      <c r="F226" s="15" t="str">
        <f>IF(ITEMS!I226="","",ITEMS!I226)</f>
        <v/>
      </c>
      <c r="G226" s="14" t="str">
        <f>IF(ISNA(VLOOKUP(ITEMS!J226,'Menus, Tax Rules'!$E$2:$F$102,2,0)),"",VLOOKUP(ITEMS!J226,'Menus, Tax Rules'!$E$2:$F$102,2,0))</f>
        <v/>
      </c>
      <c r="H226" s="14" t="str">
        <f>IF(ISNA(VLOOKUP(ITEMS!L226,'Menus, Tax Rules'!$A$2:$B$102,2,0)),"",VLOOKUP(ITEMS!L226,'Menus, Tax Rules'!$A$2:$B$102,2,0))</f>
        <v/>
      </c>
      <c r="I226" s="14" t="str">
        <f>IF(ISNA(VLOOKUP(ITEMS!M226,'Menus, Tax Rules'!$C$2:$D$102,2,0)),"",VLOOKUP(ITEMS!M226,'Menus, Tax Rules'!$C$2:$D$102,2,0))</f>
        <v/>
      </c>
      <c r="J226" s="14" t="str">
        <f>IF(ITEMS!K226="","",ITEMS!K226)</f>
        <v/>
      </c>
      <c r="K226" s="14" t="str">
        <f>IF(ITEMS!N226="","",ITEMS!N226)</f>
        <v/>
      </c>
      <c r="L226" s="14" t="str">
        <f>IF(ITEMS!O226="","",ITEMS!O226)</f>
        <v/>
      </c>
      <c r="M226" s="14" t="str">
        <f>IF(ITEMS!P226="","",ITEMS!P226)</f>
        <v/>
      </c>
      <c r="N226" s="14" t="str">
        <f>IF(ITEMS!R226="","",ITEMS!R226)</f>
        <v/>
      </c>
    </row>
    <row r="227" spans="1:14">
      <c r="A227" s="14" t="str">
        <f>IF(ITEMS!A227="","",ITEMS!A227)</f>
        <v/>
      </c>
      <c r="B227" s="14" t="str">
        <f>IF(ITEMS!B227="","",ITEMS!B227)</f>
        <v/>
      </c>
      <c r="C227" s="14" t="str">
        <f>IF(ITEMS!C227="","",ITEMS!C227)</f>
        <v/>
      </c>
      <c r="D227" s="14" t="str">
        <f>IF(ITEMS!D227="","",ITEMS!D227)</f>
        <v/>
      </c>
      <c r="E227" s="14" t="str">
        <f>IF(ISNA(VLOOKUP(ITEMS!H227,Categories!$F$179:$G$628,2,0)),"",VLOOKUP(ITEMS!H227,Categories!$F$179:$G$628,2,0))</f>
        <v/>
      </c>
      <c r="F227" s="15" t="str">
        <f>IF(ITEMS!I227="","",ITEMS!I227)</f>
        <v/>
      </c>
      <c r="G227" s="14" t="str">
        <f>IF(ISNA(VLOOKUP(ITEMS!J227,'Menus, Tax Rules'!$E$2:$F$102,2,0)),"",VLOOKUP(ITEMS!J227,'Menus, Tax Rules'!$E$2:$F$102,2,0))</f>
        <v/>
      </c>
      <c r="H227" s="14" t="str">
        <f>IF(ISNA(VLOOKUP(ITEMS!L227,'Menus, Tax Rules'!$A$2:$B$102,2,0)),"",VLOOKUP(ITEMS!L227,'Menus, Tax Rules'!$A$2:$B$102,2,0))</f>
        <v/>
      </c>
      <c r="I227" s="14" t="str">
        <f>IF(ISNA(VLOOKUP(ITEMS!M227,'Menus, Tax Rules'!$C$2:$D$102,2,0)),"",VLOOKUP(ITEMS!M227,'Menus, Tax Rules'!$C$2:$D$102,2,0))</f>
        <v/>
      </c>
      <c r="J227" s="14" t="str">
        <f>IF(ITEMS!K227="","",ITEMS!K227)</f>
        <v/>
      </c>
      <c r="K227" s="14" t="str">
        <f>IF(ITEMS!N227="","",ITEMS!N227)</f>
        <v/>
      </c>
      <c r="L227" s="14" t="str">
        <f>IF(ITEMS!O227="","",ITEMS!O227)</f>
        <v/>
      </c>
      <c r="M227" s="14" t="str">
        <f>IF(ITEMS!P227="","",ITEMS!P227)</f>
        <v/>
      </c>
      <c r="N227" s="14" t="str">
        <f>IF(ITEMS!R227="","",ITEMS!R227)</f>
        <v/>
      </c>
    </row>
    <row r="228" spans="1:14">
      <c r="A228" s="14" t="str">
        <f>IF(ITEMS!A228="","",ITEMS!A228)</f>
        <v/>
      </c>
      <c r="B228" s="14" t="str">
        <f>IF(ITEMS!B228="","",ITEMS!B228)</f>
        <v/>
      </c>
      <c r="C228" s="14" t="str">
        <f>IF(ITEMS!C228="","",ITEMS!C228)</f>
        <v/>
      </c>
      <c r="D228" s="14" t="str">
        <f>IF(ITEMS!D228="","",ITEMS!D228)</f>
        <v/>
      </c>
      <c r="E228" s="14" t="str">
        <f>IF(ISNA(VLOOKUP(ITEMS!H228,Categories!$F$179:$G$628,2,0)),"",VLOOKUP(ITEMS!H228,Categories!$F$179:$G$628,2,0))</f>
        <v/>
      </c>
      <c r="F228" s="15" t="str">
        <f>IF(ITEMS!I228="","",ITEMS!I228)</f>
        <v/>
      </c>
      <c r="G228" s="14" t="str">
        <f>IF(ISNA(VLOOKUP(ITEMS!J228,'Menus, Tax Rules'!$E$2:$F$102,2,0)),"",VLOOKUP(ITEMS!J228,'Menus, Tax Rules'!$E$2:$F$102,2,0))</f>
        <v/>
      </c>
      <c r="H228" s="14" t="str">
        <f>IF(ISNA(VLOOKUP(ITEMS!L228,'Menus, Tax Rules'!$A$2:$B$102,2,0)),"",VLOOKUP(ITEMS!L228,'Menus, Tax Rules'!$A$2:$B$102,2,0))</f>
        <v/>
      </c>
      <c r="I228" s="14" t="str">
        <f>IF(ISNA(VLOOKUP(ITEMS!M228,'Menus, Tax Rules'!$C$2:$D$102,2,0)),"",VLOOKUP(ITEMS!M228,'Menus, Tax Rules'!$C$2:$D$102,2,0))</f>
        <v/>
      </c>
      <c r="J228" s="14" t="str">
        <f>IF(ITEMS!K228="","",ITEMS!K228)</f>
        <v/>
      </c>
      <c r="K228" s="14" t="str">
        <f>IF(ITEMS!N228="","",ITEMS!N228)</f>
        <v/>
      </c>
      <c r="L228" s="14" t="str">
        <f>IF(ITEMS!O228="","",ITEMS!O228)</f>
        <v/>
      </c>
      <c r="M228" s="14" t="str">
        <f>IF(ITEMS!P228="","",ITEMS!P228)</f>
        <v/>
      </c>
      <c r="N228" s="14" t="str">
        <f>IF(ITEMS!R228="","",ITEMS!R228)</f>
        <v/>
      </c>
    </row>
    <row r="229" spans="1:14">
      <c r="A229" s="14" t="str">
        <f>IF(ITEMS!A229="","",ITEMS!A229)</f>
        <v/>
      </c>
      <c r="B229" s="14" t="str">
        <f>IF(ITEMS!B229="","",ITEMS!B229)</f>
        <v/>
      </c>
      <c r="C229" s="14" t="str">
        <f>IF(ITEMS!C229="","",ITEMS!C229)</f>
        <v/>
      </c>
      <c r="D229" s="14" t="str">
        <f>IF(ITEMS!D229="","",ITEMS!D229)</f>
        <v/>
      </c>
      <c r="E229" s="14" t="str">
        <f>IF(ISNA(VLOOKUP(ITEMS!H229,Categories!$F$179:$G$628,2,0)),"",VLOOKUP(ITEMS!H229,Categories!$F$179:$G$628,2,0))</f>
        <v/>
      </c>
      <c r="F229" s="15" t="str">
        <f>IF(ITEMS!I229="","",ITEMS!I229)</f>
        <v/>
      </c>
      <c r="G229" s="14" t="str">
        <f>IF(ISNA(VLOOKUP(ITEMS!J229,'Menus, Tax Rules'!$E$2:$F$102,2,0)),"",VLOOKUP(ITEMS!J229,'Menus, Tax Rules'!$E$2:$F$102,2,0))</f>
        <v/>
      </c>
      <c r="H229" s="14" t="str">
        <f>IF(ISNA(VLOOKUP(ITEMS!L229,'Menus, Tax Rules'!$A$2:$B$102,2,0)),"",VLOOKUP(ITEMS!L229,'Menus, Tax Rules'!$A$2:$B$102,2,0))</f>
        <v/>
      </c>
      <c r="I229" s="14" t="str">
        <f>IF(ISNA(VLOOKUP(ITEMS!M229,'Menus, Tax Rules'!$C$2:$D$102,2,0)),"",VLOOKUP(ITEMS!M229,'Menus, Tax Rules'!$C$2:$D$102,2,0))</f>
        <v/>
      </c>
      <c r="J229" s="14" t="str">
        <f>IF(ITEMS!K229="","",ITEMS!K229)</f>
        <v/>
      </c>
      <c r="K229" s="14" t="str">
        <f>IF(ITEMS!N229="","",ITEMS!N229)</f>
        <v/>
      </c>
      <c r="L229" s="14" t="str">
        <f>IF(ITEMS!O229="","",ITEMS!O229)</f>
        <v/>
      </c>
      <c r="M229" s="14" t="str">
        <f>IF(ITEMS!P229="","",ITEMS!P229)</f>
        <v/>
      </c>
      <c r="N229" s="14" t="str">
        <f>IF(ITEMS!R229="","",ITEMS!R229)</f>
        <v/>
      </c>
    </row>
    <row r="230" spans="1:14">
      <c r="A230" s="14" t="str">
        <f>IF(ITEMS!A230="","",ITEMS!A230)</f>
        <v/>
      </c>
      <c r="B230" s="14" t="str">
        <f>IF(ITEMS!B230="","",ITEMS!B230)</f>
        <v/>
      </c>
      <c r="C230" s="14" t="str">
        <f>IF(ITEMS!C230="","",ITEMS!C230)</f>
        <v/>
      </c>
      <c r="D230" s="14" t="str">
        <f>IF(ITEMS!D230="","",ITEMS!D230)</f>
        <v/>
      </c>
      <c r="E230" s="14" t="str">
        <f>IF(ISNA(VLOOKUP(ITEMS!H230,Categories!$F$179:$G$628,2,0)),"",VLOOKUP(ITEMS!H230,Categories!$F$179:$G$628,2,0))</f>
        <v/>
      </c>
      <c r="F230" s="15" t="str">
        <f>IF(ITEMS!I230="","",ITEMS!I230)</f>
        <v/>
      </c>
      <c r="G230" s="14" t="str">
        <f>IF(ISNA(VLOOKUP(ITEMS!J230,'Menus, Tax Rules'!$E$2:$F$102,2,0)),"",VLOOKUP(ITEMS!J230,'Menus, Tax Rules'!$E$2:$F$102,2,0))</f>
        <v/>
      </c>
      <c r="H230" s="14" t="str">
        <f>IF(ISNA(VLOOKUP(ITEMS!L230,'Menus, Tax Rules'!$A$2:$B$102,2,0)),"",VLOOKUP(ITEMS!L230,'Menus, Tax Rules'!$A$2:$B$102,2,0))</f>
        <v/>
      </c>
      <c r="I230" s="14" t="str">
        <f>IF(ISNA(VLOOKUP(ITEMS!M230,'Menus, Tax Rules'!$C$2:$D$102,2,0)),"",VLOOKUP(ITEMS!M230,'Menus, Tax Rules'!$C$2:$D$102,2,0))</f>
        <v/>
      </c>
      <c r="J230" s="14" t="str">
        <f>IF(ITEMS!K230="","",ITEMS!K230)</f>
        <v/>
      </c>
      <c r="K230" s="14" t="str">
        <f>IF(ITEMS!N230="","",ITEMS!N230)</f>
        <v/>
      </c>
      <c r="L230" s="14" t="str">
        <f>IF(ITEMS!O230="","",ITEMS!O230)</f>
        <v/>
      </c>
      <c r="M230" s="14" t="str">
        <f>IF(ITEMS!P230="","",ITEMS!P230)</f>
        <v/>
      </c>
      <c r="N230" s="14" t="str">
        <f>IF(ITEMS!R230="","",ITEMS!R230)</f>
        <v/>
      </c>
    </row>
    <row r="231" spans="1:14">
      <c r="A231" s="14" t="str">
        <f>IF(ITEMS!A231="","",ITEMS!A231)</f>
        <v/>
      </c>
      <c r="B231" s="14" t="str">
        <f>IF(ITEMS!B231="","",ITEMS!B231)</f>
        <v/>
      </c>
      <c r="C231" s="14" t="str">
        <f>IF(ITEMS!C231="","",ITEMS!C231)</f>
        <v/>
      </c>
      <c r="D231" s="14" t="str">
        <f>IF(ITEMS!D231="","",ITEMS!D231)</f>
        <v/>
      </c>
      <c r="E231" s="14" t="str">
        <f>IF(ISNA(VLOOKUP(ITEMS!H231,Categories!$F$179:$G$628,2,0)),"",VLOOKUP(ITEMS!H231,Categories!$F$179:$G$628,2,0))</f>
        <v/>
      </c>
      <c r="F231" s="15" t="str">
        <f>IF(ITEMS!I231="","",ITEMS!I231)</f>
        <v/>
      </c>
      <c r="G231" s="14" t="str">
        <f>IF(ISNA(VLOOKUP(ITEMS!J231,'Menus, Tax Rules'!$E$2:$F$102,2,0)),"",VLOOKUP(ITEMS!J231,'Menus, Tax Rules'!$E$2:$F$102,2,0))</f>
        <v/>
      </c>
      <c r="H231" s="14" t="str">
        <f>IF(ISNA(VLOOKUP(ITEMS!L231,'Menus, Tax Rules'!$A$2:$B$102,2,0)),"",VLOOKUP(ITEMS!L231,'Menus, Tax Rules'!$A$2:$B$102,2,0))</f>
        <v/>
      </c>
      <c r="I231" s="14" t="str">
        <f>IF(ISNA(VLOOKUP(ITEMS!M231,'Menus, Tax Rules'!$C$2:$D$102,2,0)),"",VLOOKUP(ITEMS!M231,'Menus, Tax Rules'!$C$2:$D$102,2,0))</f>
        <v/>
      </c>
      <c r="J231" s="14" t="str">
        <f>IF(ITEMS!K231="","",ITEMS!K231)</f>
        <v/>
      </c>
      <c r="K231" s="14" t="str">
        <f>IF(ITEMS!N231="","",ITEMS!N231)</f>
        <v/>
      </c>
      <c r="L231" s="14" t="str">
        <f>IF(ITEMS!O231="","",ITEMS!O231)</f>
        <v/>
      </c>
      <c r="M231" s="14" t="str">
        <f>IF(ITEMS!P231="","",ITEMS!P231)</f>
        <v/>
      </c>
      <c r="N231" s="14" t="str">
        <f>IF(ITEMS!R231="","",ITEMS!R231)</f>
        <v/>
      </c>
    </row>
    <row r="232" spans="1:14">
      <c r="A232" s="14" t="str">
        <f>IF(ITEMS!A232="","",ITEMS!A232)</f>
        <v/>
      </c>
      <c r="B232" s="14" t="str">
        <f>IF(ITEMS!B232="","",ITEMS!B232)</f>
        <v/>
      </c>
      <c r="C232" s="14" t="str">
        <f>IF(ITEMS!C232="","",ITEMS!C232)</f>
        <v/>
      </c>
      <c r="D232" s="14" t="str">
        <f>IF(ITEMS!D232="","",ITEMS!D232)</f>
        <v/>
      </c>
      <c r="E232" s="14" t="str">
        <f>IF(ISNA(VLOOKUP(ITEMS!H232,Categories!$F$179:$G$628,2,0)),"",VLOOKUP(ITEMS!H232,Categories!$F$179:$G$628,2,0))</f>
        <v/>
      </c>
      <c r="F232" s="15" t="str">
        <f>IF(ITEMS!I232="","",ITEMS!I232)</f>
        <v/>
      </c>
      <c r="G232" s="14" t="str">
        <f>IF(ISNA(VLOOKUP(ITEMS!J232,'Menus, Tax Rules'!$E$2:$F$102,2,0)),"",VLOOKUP(ITEMS!J232,'Menus, Tax Rules'!$E$2:$F$102,2,0))</f>
        <v/>
      </c>
      <c r="H232" s="14" t="str">
        <f>IF(ISNA(VLOOKUP(ITEMS!L232,'Menus, Tax Rules'!$A$2:$B$102,2,0)),"",VLOOKUP(ITEMS!L232,'Menus, Tax Rules'!$A$2:$B$102,2,0))</f>
        <v/>
      </c>
      <c r="I232" s="14" t="str">
        <f>IF(ISNA(VLOOKUP(ITEMS!M232,'Menus, Tax Rules'!$C$2:$D$102,2,0)),"",VLOOKUP(ITEMS!M232,'Menus, Tax Rules'!$C$2:$D$102,2,0))</f>
        <v/>
      </c>
      <c r="J232" s="14" t="str">
        <f>IF(ITEMS!K232="","",ITEMS!K232)</f>
        <v/>
      </c>
      <c r="K232" s="14" t="str">
        <f>IF(ITEMS!N232="","",ITEMS!N232)</f>
        <v/>
      </c>
      <c r="L232" s="14" t="str">
        <f>IF(ITEMS!O232="","",ITEMS!O232)</f>
        <v/>
      </c>
      <c r="M232" s="14" t="str">
        <f>IF(ITEMS!P232="","",ITEMS!P232)</f>
        <v/>
      </c>
      <c r="N232" s="14" t="str">
        <f>IF(ITEMS!R232="","",ITEMS!R232)</f>
        <v/>
      </c>
    </row>
    <row r="233" spans="1:14">
      <c r="A233" s="14" t="str">
        <f>IF(ITEMS!A233="","",ITEMS!A233)</f>
        <v/>
      </c>
      <c r="B233" s="14" t="str">
        <f>IF(ITEMS!B233="","",ITEMS!B233)</f>
        <v/>
      </c>
      <c r="C233" s="14" t="str">
        <f>IF(ITEMS!C233="","",ITEMS!C233)</f>
        <v/>
      </c>
      <c r="D233" s="14" t="str">
        <f>IF(ITEMS!D233="","",ITEMS!D233)</f>
        <v/>
      </c>
      <c r="E233" s="14" t="str">
        <f>IF(ISNA(VLOOKUP(ITEMS!H233,Categories!$F$179:$G$628,2,0)),"",VLOOKUP(ITEMS!H233,Categories!$F$179:$G$628,2,0))</f>
        <v/>
      </c>
      <c r="F233" s="15" t="str">
        <f>IF(ITEMS!I233="","",ITEMS!I233)</f>
        <v/>
      </c>
      <c r="G233" s="14" t="str">
        <f>IF(ISNA(VLOOKUP(ITEMS!J233,'Menus, Tax Rules'!$E$2:$F$102,2,0)),"",VLOOKUP(ITEMS!J233,'Menus, Tax Rules'!$E$2:$F$102,2,0))</f>
        <v/>
      </c>
      <c r="H233" s="14" t="str">
        <f>IF(ISNA(VLOOKUP(ITEMS!L233,'Menus, Tax Rules'!$A$2:$B$102,2,0)),"",VLOOKUP(ITEMS!L233,'Menus, Tax Rules'!$A$2:$B$102,2,0))</f>
        <v/>
      </c>
      <c r="I233" s="14" t="str">
        <f>IF(ISNA(VLOOKUP(ITEMS!M233,'Menus, Tax Rules'!$C$2:$D$102,2,0)),"",VLOOKUP(ITEMS!M233,'Menus, Tax Rules'!$C$2:$D$102,2,0))</f>
        <v/>
      </c>
      <c r="J233" s="14" t="str">
        <f>IF(ITEMS!K233="","",ITEMS!K233)</f>
        <v/>
      </c>
      <c r="K233" s="14" t="str">
        <f>IF(ITEMS!N233="","",ITEMS!N233)</f>
        <v/>
      </c>
      <c r="L233" s="14" t="str">
        <f>IF(ITEMS!O233="","",ITEMS!O233)</f>
        <v/>
      </c>
      <c r="M233" s="14" t="str">
        <f>IF(ITEMS!P233="","",ITEMS!P233)</f>
        <v/>
      </c>
      <c r="N233" s="14" t="str">
        <f>IF(ITEMS!R233="","",ITEMS!R233)</f>
        <v/>
      </c>
    </row>
    <row r="234" spans="1:14">
      <c r="A234" s="14" t="str">
        <f>IF(ITEMS!A234="","",ITEMS!A234)</f>
        <v/>
      </c>
      <c r="B234" s="14" t="str">
        <f>IF(ITEMS!B234="","",ITEMS!B234)</f>
        <v/>
      </c>
      <c r="C234" s="14" t="str">
        <f>IF(ITEMS!C234="","",ITEMS!C234)</f>
        <v/>
      </c>
      <c r="D234" s="14" t="str">
        <f>IF(ITEMS!D234="","",ITEMS!D234)</f>
        <v/>
      </c>
      <c r="E234" s="14" t="str">
        <f>IF(ISNA(VLOOKUP(ITEMS!H234,Categories!$F$179:$G$628,2,0)),"",VLOOKUP(ITEMS!H234,Categories!$F$179:$G$628,2,0))</f>
        <v/>
      </c>
      <c r="F234" s="15" t="str">
        <f>IF(ITEMS!I234="","",ITEMS!I234)</f>
        <v/>
      </c>
      <c r="G234" s="14" t="str">
        <f>IF(ISNA(VLOOKUP(ITEMS!J234,'Menus, Tax Rules'!$E$2:$F$102,2,0)),"",VLOOKUP(ITEMS!J234,'Menus, Tax Rules'!$E$2:$F$102,2,0))</f>
        <v/>
      </c>
      <c r="H234" s="14" t="str">
        <f>IF(ISNA(VLOOKUP(ITEMS!L234,'Menus, Tax Rules'!$A$2:$B$102,2,0)),"",VLOOKUP(ITEMS!L234,'Menus, Tax Rules'!$A$2:$B$102,2,0))</f>
        <v/>
      </c>
      <c r="I234" s="14" t="str">
        <f>IF(ISNA(VLOOKUP(ITEMS!M234,'Menus, Tax Rules'!$C$2:$D$102,2,0)),"",VLOOKUP(ITEMS!M234,'Menus, Tax Rules'!$C$2:$D$102,2,0))</f>
        <v/>
      </c>
      <c r="J234" s="14" t="str">
        <f>IF(ITEMS!K234="","",ITEMS!K234)</f>
        <v/>
      </c>
      <c r="K234" s="14" t="str">
        <f>IF(ITEMS!N234="","",ITEMS!N234)</f>
        <v/>
      </c>
      <c r="L234" s="14" t="str">
        <f>IF(ITEMS!O234="","",ITEMS!O234)</f>
        <v/>
      </c>
      <c r="M234" s="14" t="str">
        <f>IF(ITEMS!P234="","",ITEMS!P234)</f>
        <v/>
      </c>
      <c r="N234" s="14" t="str">
        <f>IF(ITEMS!R234="","",ITEMS!R234)</f>
        <v/>
      </c>
    </row>
    <row r="235" spans="1:14">
      <c r="A235" s="14" t="str">
        <f>IF(ITEMS!A235="","",ITEMS!A235)</f>
        <v/>
      </c>
      <c r="B235" s="14" t="str">
        <f>IF(ITEMS!B235="","",ITEMS!B235)</f>
        <v/>
      </c>
      <c r="C235" s="14" t="str">
        <f>IF(ITEMS!C235="","",ITEMS!C235)</f>
        <v/>
      </c>
      <c r="D235" s="14" t="str">
        <f>IF(ITEMS!D235="","",ITEMS!D235)</f>
        <v/>
      </c>
      <c r="E235" s="14" t="str">
        <f>IF(ISNA(VLOOKUP(ITEMS!H235,Categories!$F$179:$G$628,2,0)),"",VLOOKUP(ITEMS!H235,Categories!$F$179:$G$628,2,0))</f>
        <v/>
      </c>
      <c r="F235" s="15" t="str">
        <f>IF(ITEMS!I235="","",ITEMS!I235)</f>
        <v/>
      </c>
      <c r="G235" s="14" t="str">
        <f>IF(ISNA(VLOOKUP(ITEMS!J235,'Menus, Tax Rules'!$E$2:$F$102,2,0)),"",VLOOKUP(ITEMS!J235,'Menus, Tax Rules'!$E$2:$F$102,2,0))</f>
        <v/>
      </c>
      <c r="H235" s="14" t="str">
        <f>IF(ISNA(VLOOKUP(ITEMS!L235,'Menus, Tax Rules'!$A$2:$B$102,2,0)),"",VLOOKUP(ITEMS!L235,'Menus, Tax Rules'!$A$2:$B$102,2,0))</f>
        <v/>
      </c>
      <c r="I235" s="14" t="str">
        <f>IF(ISNA(VLOOKUP(ITEMS!M235,'Menus, Tax Rules'!$C$2:$D$102,2,0)),"",VLOOKUP(ITEMS!M235,'Menus, Tax Rules'!$C$2:$D$102,2,0))</f>
        <v/>
      </c>
      <c r="J235" s="14" t="str">
        <f>IF(ITEMS!K235="","",ITEMS!K235)</f>
        <v/>
      </c>
      <c r="K235" s="14" t="str">
        <f>IF(ITEMS!N235="","",ITEMS!N235)</f>
        <v/>
      </c>
      <c r="L235" s="14" t="str">
        <f>IF(ITEMS!O235="","",ITEMS!O235)</f>
        <v/>
      </c>
      <c r="M235" s="14" t="str">
        <f>IF(ITEMS!P235="","",ITEMS!P235)</f>
        <v/>
      </c>
      <c r="N235" s="14" t="str">
        <f>IF(ITEMS!R235="","",ITEMS!R235)</f>
        <v/>
      </c>
    </row>
    <row r="236" spans="1:14">
      <c r="A236" s="14" t="str">
        <f>IF(ITEMS!A236="","",ITEMS!A236)</f>
        <v/>
      </c>
      <c r="B236" s="14" t="str">
        <f>IF(ITEMS!B236="","",ITEMS!B236)</f>
        <v/>
      </c>
      <c r="C236" s="14" t="str">
        <f>IF(ITEMS!C236="","",ITEMS!C236)</f>
        <v/>
      </c>
      <c r="D236" s="14" t="str">
        <f>IF(ITEMS!D236="","",ITEMS!D236)</f>
        <v/>
      </c>
      <c r="E236" s="14" t="str">
        <f>IF(ISNA(VLOOKUP(ITEMS!H236,Categories!$F$179:$G$628,2,0)),"",VLOOKUP(ITEMS!H236,Categories!$F$179:$G$628,2,0))</f>
        <v/>
      </c>
      <c r="F236" s="15" t="str">
        <f>IF(ITEMS!I236="","",ITEMS!I236)</f>
        <v/>
      </c>
      <c r="G236" s="14" t="str">
        <f>IF(ISNA(VLOOKUP(ITEMS!J236,'Menus, Tax Rules'!$E$2:$F$102,2,0)),"",VLOOKUP(ITEMS!J236,'Menus, Tax Rules'!$E$2:$F$102,2,0))</f>
        <v/>
      </c>
      <c r="H236" s="14" t="str">
        <f>IF(ISNA(VLOOKUP(ITEMS!L236,'Menus, Tax Rules'!$A$2:$B$102,2,0)),"",VLOOKUP(ITEMS!L236,'Menus, Tax Rules'!$A$2:$B$102,2,0))</f>
        <v/>
      </c>
      <c r="I236" s="14" t="str">
        <f>IF(ISNA(VLOOKUP(ITEMS!M236,'Menus, Tax Rules'!$C$2:$D$102,2,0)),"",VLOOKUP(ITEMS!M236,'Menus, Tax Rules'!$C$2:$D$102,2,0))</f>
        <v/>
      </c>
      <c r="J236" s="14" t="str">
        <f>IF(ITEMS!K236="","",ITEMS!K236)</f>
        <v/>
      </c>
      <c r="K236" s="14" t="str">
        <f>IF(ITEMS!N236="","",ITEMS!N236)</f>
        <v/>
      </c>
      <c r="L236" s="14" t="str">
        <f>IF(ITEMS!O236="","",ITEMS!O236)</f>
        <v/>
      </c>
      <c r="M236" s="14" t="str">
        <f>IF(ITEMS!P236="","",ITEMS!P236)</f>
        <v/>
      </c>
      <c r="N236" s="14" t="str">
        <f>IF(ITEMS!R236="","",ITEMS!R236)</f>
        <v/>
      </c>
    </row>
    <row r="237" spans="1:14">
      <c r="A237" s="14" t="str">
        <f>IF(ITEMS!A237="","",ITEMS!A237)</f>
        <v/>
      </c>
      <c r="B237" s="14" t="str">
        <f>IF(ITEMS!B237="","",ITEMS!B237)</f>
        <v/>
      </c>
      <c r="C237" s="14" t="str">
        <f>IF(ITEMS!C237="","",ITEMS!C237)</f>
        <v/>
      </c>
      <c r="D237" s="14" t="str">
        <f>IF(ITEMS!D237="","",ITEMS!D237)</f>
        <v/>
      </c>
      <c r="E237" s="14" t="str">
        <f>IF(ISNA(VLOOKUP(ITEMS!H237,Categories!$F$179:$G$628,2,0)),"",VLOOKUP(ITEMS!H237,Categories!$F$179:$G$628,2,0))</f>
        <v/>
      </c>
      <c r="F237" s="15" t="str">
        <f>IF(ITEMS!I237="","",ITEMS!I237)</f>
        <v/>
      </c>
      <c r="G237" s="14" t="str">
        <f>IF(ISNA(VLOOKUP(ITEMS!J237,'Menus, Tax Rules'!$E$2:$F$102,2,0)),"",VLOOKUP(ITEMS!J237,'Menus, Tax Rules'!$E$2:$F$102,2,0))</f>
        <v/>
      </c>
      <c r="H237" s="14" t="str">
        <f>IF(ISNA(VLOOKUP(ITEMS!L237,'Menus, Tax Rules'!$A$2:$B$102,2,0)),"",VLOOKUP(ITEMS!L237,'Menus, Tax Rules'!$A$2:$B$102,2,0))</f>
        <v/>
      </c>
      <c r="I237" s="14" t="str">
        <f>IF(ISNA(VLOOKUP(ITEMS!M237,'Menus, Tax Rules'!$C$2:$D$102,2,0)),"",VLOOKUP(ITEMS!M237,'Menus, Tax Rules'!$C$2:$D$102,2,0))</f>
        <v/>
      </c>
      <c r="J237" s="14" t="str">
        <f>IF(ITEMS!K237="","",ITEMS!K237)</f>
        <v/>
      </c>
      <c r="K237" s="14" t="str">
        <f>IF(ITEMS!N237="","",ITEMS!N237)</f>
        <v/>
      </c>
      <c r="L237" s="14" t="str">
        <f>IF(ITEMS!O237="","",ITEMS!O237)</f>
        <v/>
      </c>
      <c r="M237" s="14" t="str">
        <f>IF(ITEMS!P237="","",ITEMS!P237)</f>
        <v/>
      </c>
      <c r="N237" s="14" t="str">
        <f>IF(ITEMS!R237="","",ITEMS!R237)</f>
        <v/>
      </c>
    </row>
    <row r="238" spans="1:14">
      <c r="A238" s="14" t="str">
        <f>IF(ITEMS!A238="","",ITEMS!A238)</f>
        <v/>
      </c>
      <c r="B238" s="14" t="str">
        <f>IF(ITEMS!B238="","",ITEMS!B238)</f>
        <v/>
      </c>
      <c r="C238" s="14" t="str">
        <f>IF(ITEMS!C238="","",ITEMS!C238)</f>
        <v/>
      </c>
      <c r="D238" s="14" t="str">
        <f>IF(ITEMS!D238="","",ITEMS!D238)</f>
        <v/>
      </c>
      <c r="E238" s="14" t="str">
        <f>IF(ISNA(VLOOKUP(ITEMS!H238,Categories!$F$179:$G$628,2,0)),"",VLOOKUP(ITEMS!H238,Categories!$F$179:$G$628,2,0))</f>
        <v/>
      </c>
      <c r="F238" s="15" t="str">
        <f>IF(ITEMS!I238="","",ITEMS!I238)</f>
        <v/>
      </c>
      <c r="G238" s="14" t="str">
        <f>IF(ISNA(VLOOKUP(ITEMS!J238,'Menus, Tax Rules'!$E$2:$F$102,2,0)),"",VLOOKUP(ITEMS!J238,'Menus, Tax Rules'!$E$2:$F$102,2,0))</f>
        <v/>
      </c>
      <c r="H238" s="14" t="str">
        <f>IF(ISNA(VLOOKUP(ITEMS!L238,'Menus, Tax Rules'!$A$2:$B$102,2,0)),"",VLOOKUP(ITEMS!L238,'Menus, Tax Rules'!$A$2:$B$102,2,0))</f>
        <v/>
      </c>
      <c r="I238" s="14" t="str">
        <f>IF(ISNA(VLOOKUP(ITEMS!M238,'Menus, Tax Rules'!$C$2:$D$102,2,0)),"",VLOOKUP(ITEMS!M238,'Menus, Tax Rules'!$C$2:$D$102,2,0))</f>
        <v/>
      </c>
      <c r="J238" s="14" t="str">
        <f>IF(ITEMS!K238="","",ITEMS!K238)</f>
        <v/>
      </c>
      <c r="K238" s="14" t="str">
        <f>IF(ITEMS!N238="","",ITEMS!N238)</f>
        <v/>
      </c>
      <c r="L238" s="14" t="str">
        <f>IF(ITEMS!O238="","",ITEMS!O238)</f>
        <v/>
      </c>
      <c r="M238" s="14" t="str">
        <f>IF(ITEMS!P238="","",ITEMS!P238)</f>
        <v/>
      </c>
      <c r="N238" s="14" t="str">
        <f>IF(ITEMS!R238="","",ITEMS!R238)</f>
        <v/>
      </c>
    </row>
    <row r="239" spans="1:14">
      <c r="A239" s="14" t="str">
        <f>IF(ITEMS!A239="","",ITEMS!A239)</f>
        <v/>
      </c>
      <c r="B239" s="14" t="str">
        <f>IF(ITEMS!B239="","",ITEMS!B239)</f>
        <v/>
      </c>
      <c r="C239" s="14" t="str">
        <f>IF(ITEMS!C239="","",ITEMS!C239)</f>
        <v/>
      </c>
      <c r="D239" s="14" t="str">
        <f>IF(ITEMS!D239="","",ITEMS!D239)</f>
        <v/>
      </c>
      <c r="E239" s="14" t="str">
        <f>IF(ISNA(VLOOKUP(ITEMS!H239,Categories!$F$179:$G$628,2,0)),"",VLOOKUP(ITEMS!H239,Categories!$F$179:$G$628,2,0))</f>
        <v/>
      </c>
      <c r="F239" s="15" t="str">
        <f>IF(ITEMS!I239="","",ITEMS!I239)</f>
        <v/>
      </c>
      <c r="G239" s="14" t="str">
        <f>IF(ISNA(VLOOKUP(ITEMS!J239,'Menus, Tax Rules'!$E$2:$F$102,2,0)),"",VLOOKUP(ITEMS!J239,'Menus, Tax Rules'!$E$2:$F$102,2,0))</f>
        <v/>
      </c>
      <c r="H239" s="14" t="str">
        <f>IF(ISNA(VLOOKUP(ITEMS!L239,'Menus, Tax Rules'!$A$2:$B$102,2,0)),"",VLOOKUP(ITEMS!L239,'Menus, Tax Rules'!$A$2:$B$102,2,0))</f>
        <v/>
      </c>
      <c r="I239" s="14" t="str">
        <f>IF(ISNA(VLOOKUP(ITEMS!M239,'Menus, Tax Rules'!$C$2:$D$102,2,0)),"",VLOOKUP(ITEMS!M239,'Menus, Tax Rules'!$C$2:$D$102,2,0))</f>
        <v/>
      </c>
      <c r="J239" s="14" t="str">
        <f>IF(ITEMS!K239="","",ITEMS!K239)</f>
        <v/>
      </c>
      <c r="K239" s="14" t="str">
        <f>IF(ITEMS!N239="","",ITEMS!N239)</f>
        <v/>
      </c>
      <c r="L239" s="14" t="str">
        <f>IF(ITEMS!O239="","",ITEMS!O239)</f>
        <v/>
      </c>
      <c r="M239" s="14" t="str">
        <f>IF(ITEMS!P239="","",ITEMS!P239)</f>
        <v/>
      </c>
      <c r="N239" s="14" t="str">
        <f>IF(ITEMS!R239="","",ITEMS!R239)</f>
        <v/>
      </c>
    </row>
    <row r="240" spans="1:14">
      <c r="A240" s="14" t="str">
        <f>IF(ITEMS!A240="","",ITEMS!A240)</f>
        <v/>
      </c>
      <c r="B240" s="14" t="str">
        <f>IF(ITEMS!B240="","",ITEMS!B240)</f>
        <v/>
      </c>
      <c r="C240" s="14" t="str">
        <f>IF(ITEMS!C240="","",ITEMS!C240)</f>
        <v/>
      </c>
      <c r="D240" s="14" t="str">
        <f>IF(ITEMS!D240="","",ITEMS!D240)</f>
        <v/>
      </c>
      <c r="E240" s="14" t="str">
        <f>IF(ISNA(VLOOKUP(ITEMS!H240,Categories!$F$179:$G$628,2,0)),"",VLOOKUP(ITEMS!H240,Categories!$F$179:$G$628,2,0))</f>
        <v/>
      </c>
      <c r="F240" s="15" t="str">
        <f>IF(ITEMS!I240="","",ITEMS!I240)</f>
        <v/>
      </c>
      <c r="G240" s="14" t="str">
        <f>IF(ISNA(VLOOKUP(ITEMS!J240,'Menus, Tax Rules'!$E$2:$F$102,2,0)),"",VLOOKUP(ITEMS!J240,'Menus, Tax Rules'!$E$2:$F$102,2,0))</f>
        <v/>
      </c>
      <c r="H240" s="14" t="str">
        <f>IF(ISNA(VLOOKUP(ITEMS!L240,'Menus, Tax Rules'!$A$2:$B$102,2,0)),"",VLOOKUP(ITEMS!L240,'Menus, Tax Rules'!$A$2:$B$102,2,0))</f>
        <v/>
      </c>
      <c r="I240" s="14" t="str">
        <f>IF(ISNA(VLOOKUP(ITEMS!M240,'Menus, Tax Rules'!$C$2:$D$102,2,0)),"",VLOOKUP(ITEMS!M240,'Menus, Tax Rules'!$C$2:$D$102,2,0))</f>
        <v/>
      </c>
      <c r="J240" s="14" t="str">
        <f>IF(ITEMS!K240="","",ITEMS!K240)</f>
        <v/>
      </c>
      <c r="K240" s="14" t="str">
        <f>IF(ITEMS!N240="","",ITEMS!N240)</f>
        <v/>
      </c>
      <c r="L240" s="14" t="str">
        <f>IF(ITEMS!O240="","",ITEMS!O240)</f>
        <v/>
      </c>
      <c r="M240" s="14" t="str">
        <f>IF(ITEMS!P240="","",ITEMS!P240)</f>
        <v/>
      </c>
      <c r="N240" s="14" t="str">
        <f>IF(ITEMS!R240="","",ITEMS!R240)</f>
        <v/>
      </c>
    </row>
    <row r="241" spans="1:14">
      <c r="A241" s="14" t="str">
        <f>IF(ITEMS!A241="","",ITEMS!A241)</f>
        <v/>
      </c>
      <c r="B241" s="14" t="str">
        <f>IF(ITEMS!B241="","",ITEMS!B241)</f>
        <v/>
      </c>
      <c r="C241" s="14" t="str">
        <f>IF(ITEMS!C241="","",ITEMS!C241)</f>
        <v/>
      </c>
      <c r="D241" s="14" t="str">
        <f>IF(ITEMS!D241="","",ITEMS!D241)</f>
        <v/>
      </c>
      <c r="E241" s="14" t="str">
        <f>IF(ISNA(VLOOKUP(ITEMS!H241,Categories!$F$179:$G$628,2,0)),"",VLOOKUP(ITEMS!H241,Categories!$F$179:$G$628,2,0))</f>
        <v/>
      </c>
      <c r="F241" s="15" t="str">
        <f>IF(ITEMS!I241="","",ITEMS!I241)</f>
        <v/>
      </c>
      <c r="G241" s="14" t="str">
        <f>IF(ISNA(VLOOKUP(ITEMS!J241,'Menus, Tax Rules'!$E$2:$F$102,2,0)),"",VLOOKUP(ITEMS!J241,'Menus, Tax Rules'!$E$2:$F$102,2,0))</f>
        <v/>
      </c>
      <c r="H241" s="14" t="str">
        <f>IF(ISNA(VLOOKUP(ITEMS!L241,'Menus, Tax Rules'!$A$2:$B$102,2,0)),"",VLOOKUP(ITEMS!L241,'Menus, Tax Rules'!$A$2:$B$102,2,0))</f>
        <v/>
      </c>
      <c r="I241" s="14" t="str">
        <f>IF(ISNA(VLOOKUP(ITEMS!M241,'Menus, Tax Rules'!$C$2:$D$102,2,0)),"",VLOOKUP(ITEMS!M241,'Menus, Tax Rules'!$C$2:$D$102,2,0))</f>
        <v/>
      </c>
      <c r="J241" s="14" t="str">
        <f>IF(ITEMS!K241="","",ITEMS!K241)</f>
        <v/>
      </c>
      <c r="K241" s="14" t="str">
        <f>IF(ITEMS!N241="","",ITEMS!N241)</f>
        <v/>
      </c>
      <c r="L241" s="14" t="str">
        <f>IF(ITEMS!O241="","",ITEMS!O241)</f>
        <v/>
      </c>
      <c r="M241" s="14" t="str">
        <f>IF(ITEMS!P241="","",ITEMS!P241)</f>
        <v/>
      </c>
      <c r="N241" s="14" t="str">
        <f>IF(ITEMS!R241="","",ITEMS!R241)</f>
        <v/>
      </c>
    </row>
    <row r="242" spans="1:14">
      <c r="A242" s="14" t="str">
        <f>IF(ITEMS!A242="","",ITEMS!A242)</f>
        <v/>
      </c>
      <c r="B242" s="14" t="str">
        <f>IF(ITEMS!B242="","",ITEMS!B242)</f>
        <v/>
      </c>
      <c r="C242" s="14" t="str">
        <f>IF(ITEMS!C242="","",ITEMS!C242)</f>
        <v/>
      </c>
      <c r="D242" s="14" t="str">
        <f>IF(ITEMS!D242="","",ITEMS!D242)</f>
        <v/>
      </c>
      <c r="E242" s="14" t="str">
        <f>IF(ISNA(VLOOKUP(ITEMS!H242,Categories!$F$179:$G$628,2,0)),"",VLOOKUP(ITEMS!H242,Categories!$F$179:$G$628,2,0))</f>
        <v/>
      </c>
      <c r="F242" s="15" t="str">
        <f>IF(ITEMS!I242="","",ITEMS!I242)</f>
        <v/>
      </c>
      <c r="G242" s="14" t="str">
        <f>IF(ISNA(VLOOKUP(ITEMS!J242,'Menus, Tax Rules'!$E$2:$F$102,2,0)),"",VLOOKUP(ITEMS!J242,'Menus, Tax Rules'!$E$2:$F$102,2,0))</f>
        <v/>
      </c>
      <c r="H242" s="14" t="str">
        <f>IF(ISNA(VLOOKUP(ITEMS!L242,'Menus, Tax Rules'!$A$2:$B$102,2,0)),"",VLOOKUP(ITEMS!L242,'Menus, Tax Rules'!$A$2:$B$102,2,0))</f>
        <v/>
      </c>
      <c r="I242" s="14" t="str">
        <f>IF(ISNA(VLOOKUP(ITEMS!M242,'Menus, Tax Rules'!$C$2:$D$102,2,0)),"",VLOOKUP(ITEMS!M242,'Menus, Tax Rules'!$C$2:$D$102,2,0))</f>
        <v/>
      </c>
      <c r="J242" s="14" t="str">
        <f>IF(ITEMS!K242="","",ITEMS!K242)</f>
        <v/>
      </c>
      <c r="K242" s="14" t="str">
        <f>IF(ITEMS!N242="","",ITEMS!N242)</f>
        <v/>
      </c>
      <c r="L242" s="14" t="str">
        <f>IF(ITEMS!O242="","",ITEMS!O242)</f>
        <v/>
      </c>
      <c r="M242" s="14" t="str">
        <f>IF(ITEMS!P242="","",ITEMS!P242)</f>
        <v/>
      </c>
      <c r="N242" s="14" t="str">
        <f>IF(ITEMS!R242="","",ITEMS!R242)</f>
        <v/>
      </c>
    </row>
    <row r="243" spans="1:14">
      <c r="A243" s="14" t="str">
        <f>IF(ITEMS!A243="","",ITEMS!A243)</f>
        <v/>
      </c>
      <c r="B243" s="14" t="str">
        <f>IF(ITEMS!B243="","",ITEMS!B243)</f>
        <v/>
      </c>
      <c r="C243" s="14" t="str">
        <f>IF(ITEMS!C243="","",ITEMS!C243)</f>
        <v/>
      </c>
      <c r="D243" s="14" t="str">
        <f>IF(ITEMS!D243="","",ITEMS!D243)</f>
        <v/>
      </c>
      <c r="E243" s="14" t="str">
        <f>IF(ISNA(VLOOKUP(ITEMS!H243,Categories!$F$179:$G$628,2,0)),"",VLOOKUP(ITEMS!H243,Categories!$F$179:$G$628,2,0))</f>
        <v/>
      </c>
      <c r="F243" s="15" t="str">
        <f>IF(ITEMS!I243="","",ITEMS!I243)</f>
        <v/>
      </c>
      <c r="G243" s="14" t="str">
        <f>IF(ISNA(VLOOKUP(ITEMS!J243,'Menus, Tax Rules'!$E$2:$F$102,2,0)),"",VLOOKUP(ITEMS!J243,'Menus, Tax Rules'!$E$2:$F$102,2,0))</f>
        <v/>
      </c>
      <c r="H243" s="14" t="str">
        <f>IF(ISNA(VLOOKUP(ITEMS!L243,'Menus, Tax Rules'!$A$2:$B$102,2,0)),"",VLOOKUP(ITEMS!L243,'Menus, Tax Rules'!$A$2:$B$102,2,0))</f>
        <v/>
      </c>
      <c r="I243" s="14" t="str">
        <f>IF(ISNA(VLOOKUP(ITEMS!M243,'Menus, Tax Rules'!$C$2:$D$102,2,0)),"",VLOOKUP(ITEMS!M243,'Menus, Tax Rules'!$C$2:$D$102,2,0))</f>
        <v/>
      </c>
      <c r="J243" s="14" t="str">
        <f>IF(ITEMS!K243="","",ITEMS!K243)</f>
        <v/>
      </c>
      <c r="K243" s="14" t="str">
        <f>IF(ITEMS!N243="","",ITEMS!N243)</f>
        <v/>
      </c>
      <c r="L243" s="14" t="str">
        <f>IF(ITEMS!O243="","",ITEMS!O243)</f>
        <v/>
      </c>
      <c r="M243" s="14" t="str">
        <f>IF(ITEMS!P243="","",ITEMS!P243)</f>
        <v/>
      </c>
      <c r="N243" s="14" t="str">
        <f>IF(ITEMS!R243="","",ITEMS!R243)</f>
        <v/>
      </c>
    </row>
    <row r="244" spans="1:14">
      <c r="A244" s="14" t="str">
        <f>IF(ITEMS!A244="","",ITEMS!A244)</f>
        <v/>
      </c>
      <c r="B244" s="14" t="str">
        <f>IF(ITEMS!B244="","",ITEMS!B244)</f>
        <v/>
      </c>
      <c r="C244" s="14" t="str">
        <f>IF(ITEMS!C244="","",ITEMS!C244)</f>
        <v/>
      </c>
      <c r="D244" s="14" t="str">
        <f>IF(ITEMS!D244="","",ITEMS!D244)</f>
        <v/>
      </c>
      <c r="E244" s="14" t="str">
        <f>IF(ISNA(VLOOKUP(ITEMS!H244,Categories!$F$179:$G$628,2,0)),"",VLOOKUP(ITEMS!H244,Categories!$F$179:$G$628,2,0))</f>
        <v/>
      </c>
      <c r="F244" s="15" t="str">
        <f>IF(ITEMS!I244="","",ITEMS!I244)</f>
        <v/>
      </c>
      <c r="G244" s="14" t="str">
        <f>IF(ISNA(VLOOKUP(ITEMS!J244,'Menus, Tax Rules'!$E$2:$F$102,2,0)),"",VLOOKUP(ITEMS!J244,'Menus, Tax Rules'!$E$2:$F$102,2,0))</f>
        <v/>
      </c>
      <c r="H244" s="14" t="str">
        <f>IF(ISNA(VLOOKUP(ITEMS!L244,'Menus, Tax Rules'!$A$2:$B$102,2,0)),"",VLOOKUP(ITEMS!L244,'Menus, Tax Rules'!$A$2:$B$102,2,0))</f>
        <v/>
      </c>
      <c r="I244" s="14" t="str">
        <f>IF(ISNA(VLOOKUP(ITEMS!M244,'Menus, Tax Rules'!$C$2:$D$102,2,0)),"",VLOOKUP(ITEMS!M244,'Menus, Tax Rules'!$C$2:$D$102,2,0))</f>
        <v/>
      </c>
      <c r="J244" s="14" t="str">
        <f>IF(ITEMS!K244="","",ITEMS!K244)</f>
        <v/>
      </c>
      <c r="K244" s="14" t="str">
        <f>IF(ITEMS!N244="","",ITEMS!N244)</f>
        <v/>
      </c>
      <c r="L244" s="14" t="str">
        <f>IF(ITEMS!O244="","",ITEMS!O244)</f>
        <v/>
      </c>
      <c r="M244" s="14" t="str">
        <f>IF(ITEMS!P244="","",ITEMS!P244)</f>
        <v/>
      </c>
      <c r="N244" s="14" t="str">
        <f>IF(ITEMS!R244="","",ITEMS!R244)</f>
        <v/>
      </c>
    </row>
    <row r="245" spans="1:14">
      <c r="A245" s="14" t="str">
        <f>IF(ITEMS!A245="","",ITEMS!A245)</f>
        <v/>
      </c>
      <c r="B245" s="14" t="str">
        <f>IF(ITEMS!B245="","",ITEMS!B245)</f>
        <v/>
      </c>
      <c r="C245" s="14" t="str">
        <f>IF(ITEMS!C245="","",ITEMS!C245)</f>
        <v/>
      </c>
      <c r="D245" s="14" t="str">
        <f>IF(ITEMS!D245="","",ITEMS!D245)</f>
        <v/>
      </c>
      <c r="E245" s="14" t="str">
        <f>IF(ISNA(VLOOKUP(ITEMS!H245,Categories!$F$179:$G$628,2,0)),"",VLOOKUP(ITEMS!H245,Categories!$F$179:$G$628,2,0))</f>
        <v/>
      </c>
      <c r="F245" s="15" t="str">
        <f>IF(ITEMS!I245="","",ITEMS!I245)</f>
        <v/>
      </c>
      <c r="G245" s="14" t="str">
        <f>IF(ISNA(VLOOKUP(ITEMS!J245,'Menus, Tax Rules'!$E$2:$F$102,2,0)),"",VLOOKUP(ITEMS!J245,'Menus, Tax Rules'!$E$2:$F$102,2,0))</f>
        <v/>
      </c>
      <c r="H245" s="14" t="str">
        <f>IF(ISNA(VLOOKUP(ITEMS!L245,'Menus, Tax Rules'!$A$2:$B$102,2,0)),"",VLOOKUP(ITEMS!L245,'Menus, Tax Rules'!$A$2:$B$102,2,0))</f>
        <v/>
      </c>
      <c r="I245" s="14" t="str">
        <f>IF(ISNA(VLOOKUP(ITEMS!M245,'Menus, Tax Rules'!$C$2:$D$102,2,0)),"",VLOOKUP(ITEMS!M245,'Menus, Tax Rules'!$C$2:$D$102,2,0))</f>
        <v/>
      </c>
      <c r="J245" s="14" t="str">
        <f>IF(ITEMS!K245="","",ITEMS!K245)</f>
        <v/>
      </c>
      <c r="K245" s="14" t="str">
        <f>IF(ITEMS!N245="","",ITEMS!N245)</f>
        <v/>
      </c>
      <c r="L245" s="14" t="str">
        <f>IF(ITEMS!O245="","",ITEMS!O245)</f>
        <v/>
      </c>
      <c r="M245" s="14" t="str">
        <f>IF(ITEMS!P245="","",ITEMS!P245)</f>
        <v/>
      </c>
      <c r="N245" s="14" t="str">
        <f>IF(ITEMS!R245="","",ITEMS!R245)</f>
        <v/>
      </c>
    </row>
    <row r="246" spans="1:14">
      <c r="A246" s="14" t="str">
        <f>IF(ITEMS!A246="","",ITEMS!A246)</f>
        <v/>
      </c>
      <c r="B246" s="14" t="str">
        <f>IF(ITEMS!B246="","",ITEMS!B246)</f>
        <v/>
      </c>
      <c r="C246" s="14" t="str">
        <f>IF(ITEMS!C246="","",ITEMS!C246)</f>
        <v/>
      </c>
      <c r="D246" s="14" t="str">
        <f>IF(ITEMS!D246="","",ITEMS!D246)</f>
        <v/>
      </c>
      <c r="E246" s="14" t="str">
        <f>IF(ISNA(VLOOKUP(ITEMS!H246,Categories!$F$179:$G$628,2,0)),"",VLOOKUP(ITEMS!H246,Categories!$F$179:$G$628,2,0))</f>
        <v/>
      </c>
      <c r="F246" s="15" t="str">
        <f>IF(ITEMS!I246="","",ITEMS!I246)</f>
        <v/>
      </c>
      <c r="G246" s="14" t="str">
        <f>IF(ISNA(VLOOKUP(ITEMS!J246,'Menus, Tax Rules'!$E$2:$F$102,2,0)),"",VLOOKUP(ITEMS!J246,'Menus, Tax Rules'!$E$2:$F$102,2,0))</f>
        <v/>
      </c>
      <c r="H246" s="14" t="str">
        <f>IF(ISNA(VLOOKUP(ITEMS!L246,'Menus, Tax Rules'!$A$2:$B$102,2,0)),"",VLOOKUP(ITEMS!L246,'Menus, Tax Rules'!$A$2:$B$102,2,0))</f>
        <v/>
      </c>
      <c r="I246" s="14" t="str">
        <f>IF(ISNA(VLOOKUP(ITEMS!M246,'Menus, Tax Rules'!$C$2:$D$102,2,0)),"",VLOOKUP(ITEMS!M246,'Menus, Tax Rules'!$C$2:$D$102,2,0))</f>
        <v/>
      </c>
      <c r="J246" s="14" t="str">
        <f>IF(ITEMS!K246="","",ITEMS!K246)</f>
        <v/>
      </c>
      <c r="K246" s="14" t="str">
        <f>IF(ITEMS!N246="","",ITEMS!N246)</f>
        <v/>
      </c>
      <c r="L246" s="14" t="str">
        <f>IF(ITEMS!O246="","",ITEMS!O246)</f>
        <v/>
      </c>
      <c r="M246" s="14" t="str">
        <f>IF(ITEMS!P246="","",ITEMS!P246)</f>
        <v/>
      </c>
      <c r="N246" s="14" t="str">
        <f>IF(ITEMS!R246="","",ITEMS!R246)</f>
        <v/>
      </c>
    </row>
    <row r="247" spans="1:14">
      <c r="A247" s="14" t="str">
        <f>IF(ITEMS!A247="","",ITEMS!A247)</f>
        <v/>
      </c>
      <c r="B247" s="14" t="str">
        <f>IF(ITEMS!B247="","",ITEMS!B247)</f>
        <v/>
      </c>
      <c r="C247" s="14" t="str">
        <f>IF(ITEMS!C247="","",ITEMS!C247)</f>
        <v/>
      </c>
      <c r="D247" s="14" t="str">
        <f>IF(ITEMS!D247="","",ITEMS!D247)</f>
        <v/>
      </c>
      <c r="E247" s="14" t="str">
        <f>IF(ISNA(VLOOKUP(ITEMS!H247,Categories!$F$179:$G$628,2,0)),"",VLOOKUP(ITEMS!H247,Categories!$F$179:$G$628,2,0))</f>
        <v/>
      </c>
      <c r="F247" s="15" t="str">
        <f>IF(ITEMS!I247="","",ITEMS!I247)</f>
        <v/>
      </c>
      <c r="G247" s="14" t="str">
        <f>IF(ISNA(VLOOKUP(ITEMS!J247,'Menus, Tax Rules'!$E$2:$F$102,2,0)),"",VLOOKUP(ITEMS!J247,'Menus, Tax Rules'!$E$2:$F$102,2,0))</f>
        <v/>
      </c>
      <c r="H247" s="14" t="str">
        <f>IF(ISNA(VLOOKUP(ITEMS!L247,'Menus, Tax Rules'!$A$2:$B$102,2,0)),"",VLOOKUP(ITEMS!L247,'Menus, Tax Rules'!$A$2:$B$102,2,0))</f>
        <v/>
      </c>
      <c r="I247" s="14" t="str">
        <f>IF(ISNA(VLOOKUP(ITEMS!M247,'Menus, Tax Rules'!$C$2:$D$102,2,0)),"",VLOOKUP(ITEMS!M247,'Menus, Tax Rules'!$C$2:$D$102,2,0))</f>
        <v/>
      </c>
      <c r="J247" s="14" t="str">
        <f>IF(ITEMS!K247="","",ITEMS!K247)</f>
        <v/>
      </c>
      <c r="K247" s="14" t="str">
        <f>IF(ITEMS!N247="","",ITEMS!N247)</f>
        <v/>
      </c>
      <c r="L247" s="14" t="str">
        <f>IF(ITEMS!O247="","",ITEMS!O247)</f>
        <v/>
      </c>
      <c r="M247" s="14" t="str">
        <f>IF(ITEMS!P247="","",ITEMS!P247)</f>
        <v/>
      </c>
      <c r="N247" s="14" t="str">
        <f>IF(ITEMS!R247="","",ITEMS!R247)</f>
        <v/>
      </c>
    </row>
    <row r="248" spans="1:14">
      <c r="A248" s="14" t="str">
        <f>IF(ITEMS!A248="","",ITEMS!A248)</f>
        <v/>
      </c>
      <c r="B248" s="14" t="str">
        <f>IF(ITEMS!B248="","",ITEMS!B248)</f>
        <v/>
      </c>
      <c r="C248" s="14" t="str">
        <f>IF(ITEMS!C248="","",ITEMS!C248)</f>
        <v/>
      </c>
      <c r="D248" s="14" t="str">
        <f>IF(ITEMS!D248="","",ITEMS!D248)</f>
        <v/>
      </c>
      <c r="E248" s="14" t="str">
        <f>IF(ISNA(VLOOKUP(ITEMS!H248,Categories!$F$179:$G$628,2,0)),"",VLOOKUP(ITEMS!H248,Categories!$F$179:$G$628,2,0))</f>
        <v/>
      </c>
      <c r="F248" s="15" t="str">
        <f>IF(ITEMS!I248="","",ITEMS!I248)</f>
        <v/>
      </c>
      <c r="G248" s="14" t="str">
        <f>IF(ISNA(VLOOKUP(ITEMS!J248,'Menus, Tax Rules'!$E$2:$F$102,2,0)),"",VLOOKUP(ITEMS!J248,'Menus, Tax Rules'!$E$2:$F$102,2,0))</f>
        <v/>
      </c>
      <c r="H248" s="14" t="str">
        <f>IF(ISNA(VLOOKUP(ITEMS!L248,'Menus, Tax Rules'!$A$2:$B$102,2,0)),"",VLOOKUP(ITEMS!L248,'Menus, Tax Rules'!$A$2:$B$102,2,0))</f>
        <v/>
      </c>
      <c r="I248" s="14" t="str">
        <f>IF(ISNA(VLOOKUP(ITEMS!M248,'Menus, Tax Rules'!$C$2:$D$102,2,0)),"",VLOOKUP(ITEMS!M248,'Menus, Tax Rules'!$C$2:$D$102,2,0))</f>
        <v/>
      </c>
      <c r="J248" s="14" t="str">
        <f>IF(ITEMS!K248="","",ITEMS!K248)</f>
        <v/>
      </c>
      <c r="K248" s="14" t="str">
        <f>IF(ITEMS!N248="","",ITEMS!N248)</f>
        <v/>
      </c>
      <c r="L248" s="14" t="str">
        <f>IF(ITEMS!O248="","",ITEMS!O248)</f>
        <v/>
      </c>
      <c r="M248" s="14" t="str">
        <f>IF(ITEMS!P248="","",ITEMS!P248)</f>
        <v/>
      </c>
      <c r="N248" s="14" t="str">
        <f>IF(ITEMS!R248="","",ITEMS!R248)</f>
        <v/>
      </c>
    </row>
    <row r="249" spans="1:14">
      <c r="A249" s="14" t="str">
        <f>IF(ITEMS!A249="","",ITEMS!A249)</f>
        <v/>
      </c>
      <c r="B249" s="14" t="str">
        <f>IF(ITEMS!B249="","",ITEMS!B249)</f>
        <v/>
      </c>
      <c r="C249" s="14" t="str">
        <f>IF(ITEMS!C249="","",ITEMS!C249)</f>
        <v/>
      </c>
      <c r="D249" s="14" t="str">
        <f>IF(ITEMS!D249="","",ITEMS!D249)</f>
        <v/>
      </c>
      <c r="E249" s="14" t="str">
        <f>IF(ISNA(VLOOKUP(ITEMS!H249,Categories!$F$179:$G$628,2,0)),"",VLOOKUP(ITEMS!H249,Categories!$F$179:$G$628,2,0))</f>
        <v/>
      </c>
      <c r="F249" s="15" t="str">
        <f>IF(ITEMS!I249="","",ITEMS!I249)</f>
        <v/>
      </c>
      <c r="G249" s="14" t="str">
        <f>IF(ISNA(VLOOKUP(ITEMS!J249,'Menus, Tax Rules'!$E$2:$F$102,2,0)),"",VLOOKUP(ITEMS!J249,'Menus, Tax Rules'!$E$2:$F$102,2,0))</f>
        <v/>
      </c>
      <c r="H249" s="14" t="str">
        <f>IF(ISNA(VLOOKUP(ITEMS!L249,'Menus, Tax Rules'!$A$2:$B$102,2,0)),"",VLOOKUP(ITEMS!L249,'Menus, Tax Rules'!$A$2:$B$102,2,0))</f>
        <v/>
      </c>
      <c r="I249" s="14" t="str">
        <f>IF(ISNA(VLOOKUP(ITEMS!M249,'Menus, Tax Rules'!$C$2:$D$102,2,0)),"",VLOOKUP(ITEMS!M249,'Menus, Tax Rules'!$C$2:$D$102,2,0))</f>
        <v/>
      </c>
      <c r="J249" s="14" t="str">
        <f>IF(ITEMS!K249="","",ITEMS!K249)</f>
        <v/>
      </c>
      <c r="K249" s="14" t="str">
        <f>IF(ITEMS!N249="","",ITEMS!N249)</f>
        <v/>
      </c>
      <c r="L249" s="14" t="str">
        <f>IF(ITEMS!O249="","",ITEMS!O249)</f>
        <v/>
      </c>
      <c r="M249" s="14" t="str">
        <f>IF(ITEMS!P249="","",ITEMS!P249)</f>
        <v/>
      </c>
      <c r="N249" s="14" t="str">
        <f>IF(ITEMS!R249="","",ITEMS!R249)</f>
        <v/>
      </c>
    </row>
    <row r="250" spans="1:14">
      <c r="A250" s="14" t="str">
        <f>IF(ITEMS!A250="","",ITEMS!A250)</f>
        <v/>
      </c>
      <c r="B250" s="14" t="str">
        <f>IF(ITEMS!B250="","",ITEMS!B250)</f>
        <v/>
      </c>
      <c r="C250" s="14" t="str">
        <f>IF(ITEMS!C250="","",ITEMS!C250)</f>
        <v/>
      </c>
      <c r="D250" s="14" t="str">
        <f>IF(ITEMS!D250="","",ITEMS!D250)</f>
        <v/>
      </c>
      <c r="E250" s="14" t="str">
        <f>IF(ISNA(VLOOKUP(ITEMS!H250,Categories!$F$179:$G$628,2,0)),"",VLOOKUP(ITEMS!H250,Categories!$F$179:$G$628,2,0))</f>
        <v/>
      </c>
      <c r="F250" s="15" t="str">
        <f>IF(ITEMS!I250="","",ITEMS!I250)</f>
        <v/>
      </c>
      <c r="G250" s="14" t="str">
        <f>IF(ISNA(VLOOKUP(ITEMS!J250,'Menus, Tax Rules'!$E$2:$F$102,2,0)),"",VLOOKUP(ITEMS!J250,'Menus, Tax Rules'!$E$2:$F$102,2,0))</f>
        <v/>
      </c>
      <c r="H250" s="14" t="str">
        <f>IF(ISNA(VLOOKUP(ITEMS!L250,'Menus, Tax Rules'!$A$2:$B$102,2,0)),"",VLOOKUP(ITEMS!L250,'Menus, Tax Rules'!$A$2:$B$102,2,0))</f>
        <v/>
      </c>
      <c r="I250" s="14" t="str">
        <f>IF(ISNA(VLOOKUP(ITEMS!M250,'Menus, Tax Rules'!$C$2:$D$102,2,0)),"",VLOOKUP(ITEMS!M250,'Menus, Tax Rules'!$C$2:$D$102,2,0))</f>
        <v/>
      </c>
      <c r="J250" s="14" t="str">
        <f>IF(ITEMS!K250="","",ITEMS!K250)</f>
        <v/>
      </c>
      <c r="K250" s="14" t="str">
        <f>IF(ITEMS!N250="","",ITEMS!N250)</f>
        <v/>
      </c>
      <c r="L250" s="14" t="str">
        <f>IF(ITEMS!O250="","",ITEMS!O250)</f>
        <v/>
      </c>
      <c r="M250" s="14" t="str">
        <f>IF(ITEMS!P250="","",ITEMS!P250)</f>
        <v/>
      </c>
      <c r="N250" s="14" t="str">
        <f>IF(ITEMS!R250="","",ITEMS!R250)</f>
        <v/>
      </c>
    </row>
    <row r="251" spans="1:14">
      <c r="A251" s="14" t="str">
        <f>IF(ITEMS!A251="","",ITEMS!A251)</f>
        <v/>
      </c>
      <c r="B251" s="14" t="str">
        <f>IF(ITEMS!B251="","",ITEMS!B251)</f>
        <v/>
      </c>
      <c r="C251" s="14" t="str">
        <f>IF(ITEMS!C251="","",ITEMS!C251)</f>
        <v/>
      </c>
      <c r="D251" s="14" t="str">
        <f>IF(ITEMS!D251="","",ITEMS!D251)</f>
        <v/>
      </c>
      <c r="E251" s="14" t="str">
        <f>IF(ISNA(VLOOKUP(ITEMS!H251,Categories!$F$179:$G$628,2,0)),"",VLOOKUP(ITEMS!H251,Categories!$F$179:$G$628,2,0))</f>
        <v/>
      </c>
      <c r="F251" s="15" t="str">
        <f>IF(ITEMS!I251="","",ITEMS!I251)</f>
        <v/>
      </c>
      <c r="G251" s="14" t="str">
        <f>IF(ISNA(VLOOKUP(ITEMS!J251,'Menus, Tax Rules'!$E$2:$F$102,2,0)),"",VLOOKUP(ITEMS!J251,'Menus, Tax Rules'!$E$2:$F$102,2,0))</f>
        <v/>
      </c>
      <c r="H251" s="14" t="str">
        <f>IF(ISNA(VLOOKUP(ITEMS!L251,'Menus, Tax Rules'!$A$2:$B$102,2,0)),"",VLOOKUP(ITEMS!L251,'Menus, Tax Rules'!$A$2:$B$102,2,0))</f>
        <v/>
      </c>
      <c r="I251" s="14" t="str">
        <f>IF(ISNA(VLOOKUP(ITEMS!M251,'Menus, Tax Rules'!$C$2:$D$102,2,0)),"",VLOOKUP(ITEMS!M251,'Menus, Tax Rules'!$C$2:$D$102,2,0))</f>
        <v/>
      </c>
      <c r="J251" s="14" t="str">
        <f>IF(ITEMS!K251="","",ITEMS!K251)</f>
        <v/>
      </c>
      <c r="K251" s="14" t="str">
        <f>IF(ITEMS!N251="","",ITEMS!N251)</f>
        <v/>
      </c>
      <c r="L251" s="14" t="str">
        <f>IF(ITEMS!O251="","",ITEMS!O251)</f>
        <v/>
      </c>
      <c r="M251" s="14" t="str">
        <f>IF(ITEMS!P251="","",ITEMS!P251)</f>
        <v/>
      </c>
      <c r="N251" s="14" t="str">
        <f>IF(ITEMS!R251="","",ITEMS!R251)</f>
        <v/>
      </c>
    </row>
    <row r="252" spans="1:14">
      <c r="A252" s="14" t="str">
        <f>IF(ITEMS!A252="","",ITEMS!A252)</f>
        <v/>
      </c>
      <c r="B252" s="14" t="str">
        <f>IF(ITEMS!B252="","",ITEMS!B252)</f>
        <v/>
      </c>
      <c r="C252" s="14" t="str">
        <f>IF(ITEMS!C252="","",ITEMS!C252)</f>
        <v/>
      </c>
      <c r="D252" s="14" t="str">
        <f>IF(ITEMS!D252="","",ITEMS!D252)</f>
        <v/>
      </c>
      <c r="E252" s="14" t="str">
        <f>IF(ISNA(VLOOKUP(ITEMS!H252,Categories!$F$179:$G$628,2,0)),"",VLOOKUP(ITEMS!H252,Categories!$F$179:$G$628,2,0))</f>
        <v/>
      </c>
      <c r="F252" s="15" t="str">
        <f>IF(ITEMS!I252="","",ITEMS!I252)</f>
        <v/>
      </c>
      <c r="G252" s="14" t="str">
        <f>IF(ISNA(VLOOKUP(ITEMS!J252,'Menus, Tax Rules'!$E$2:$F$102,2,0)),"",VLOOKUP(ITEMS!J252,'Menus, Tax Rules'!$E$2:$F$102,2,0))</f>
        <v/>
      </c>
      <c r="H252" s="14" t="str">
        <f>IF(ISNA(VLOOKUP(ITEMS!L252,'Menus, Tax Rules'!$A$2:$B$102,2,0)),"",VLOOKUP(ITEMS!L252,'Menus, Tax Rules'!$A$2:$B$102,2,0))</f>
        <v/>
      </c>
      <c r="I252" s="14" t="str">
        <f>IF(ISNA(VLOOKUP(ITEMS!M252,'Menus, Tax Rules'!$C$2:$D$102,2,0)),"",VLOOKUP(ITEMS!M252,'Menus, Tax Rules'!$C$2:$D$102,2,0))</f>
        <v/>
      </c>
      <c r="J252" s="14" t="str">
        <f>IF(ITEMS!K252="","",ITEMS!K252)</f>
        <v/>
      </c>
      <c r="K252" s="14" t="str">
        <f>IF(ITEMS!N252="","",ITEMS!N252)</f>
        <v/>
      </c>
      <c r="L252" s="14" t="str">
        <f>IF(ITEMS!O252="","",ITEMS!O252)</f>
        <v/>
      </c>
      <c r="M252" s="14" t="str">
        <f>IF(ITEMS!P252="","",ITEMS!P252)</f>
        <v/>
      </c>
      <c r="N252" s="14" t="str">
        <f>IF(ITEMS!R252="","",ITEMS!R252)</f>
        <v/>
      </c>
    </row>
    <row r="253" spans="1:14">
      <c r="A253" s="14" t="str">
        <f>IF(ITEMS!A253="","",ITEMS!A253)</f>
        <v/>
      </c>
      <c r="B253" s="14" t="str">
        <f>IF(ITEMS!B253="","",ITEMS!B253)</f>
        <v/>
      </c>
      <c r="C253" s="14" t="str">
        <f>IF(ITEMS!C253="","",ITEMS!C253)</f>
        <v/>
      </c>
      <c r="D253" s="14" t="str">
        <f>IF(ITEMS!D253="","",ITEMS!D253)</f>
        <v/>
      </c>
      <c r="E253" s="14" t="str">
        <f>IF(ISNA(VLOOKUP(ITEMS!H253,Categories!$F$179:$G$628,2,0)),"",VLOOKUP(ITEMS!H253,Categories!$F$179:$G$628,2,0))</f>
        <v/>
      </c>
      <c r="F253" s="15" t="str">
        <f>IF(ITEMS!I253="","",ITEMS!I253)</f>
        <v/>
      </c>
      <c r="G253" s="14" t="str">
        <f>IF(ISNA(VLOOKUP(ITEMS!J253,'Menus, Tax Rules'!$E$2:$F$102,2,0)),"",VLOOKUP(ITEMS!J253,'Menus, Tax Rules'!$E$2:$F$102,2,0))</f>
        <v/>
      </c>
      <c r="H253" s="14" t="str">
        <f>IF(ISNA(VLOOKUP(ITEMS!L253,'Menus, Tax Rules'!$A$2:$B$102,2,0)),"",VLOOKUP(ITEMS!L253,'Menus, Tax Rules'!$A$2:$B$102,2,0))</f>
        <v/>
      </c>
      <c r="I253" s="14" t="str">
        <f>IF(ISNA(VLOOKUP(ITEMS!M253,'Menus, Tax Rules'!$C$2:$D$102,2,0)),"",VLOOKUP(ITEMS!M253,'Menus, Tax Rules'!$C$2:$D$102,2,0))</f>
        <v/>
      </c>
      <c r="J253" s="14" t="str">
        <f>IF(ITEMS!K253="","",ITEMS!K253)</f>
        <v/>
      </c>
      <c r="K253" s="14" t="str">
        <f>IF(ITEMS!N253="","",ITEMS!N253)</f>
        <v/>
      </c>
      <c r="L253" s="14" t="str">
        <f>IF(ITEMS!O253="","",ITEMS!O253)</f>
        <v/>
      </c>
      <c r="M253" s="14" t="str">
        <f>IF(ITEMS!P253="","",ITEMS!P253)</f>
        <v/>
      </c>
      <c r="N253" s="14" t="str">
        <f>IF(ITEMS!R253="","",ITEMS!R253)</f>
        <v/>
      </c>
    </row>
    <row r="254" spans="1:14">
      <c r="A254" s="14" t="str">
        <f>IF(ITEMS!A254="","",ITEMS!A254)</f>
        <v/>
      </c>
      <c r="B254" s="14" t="str">
        <f>IF(ITEMS!B254="","",ITEMS!B254)</f>
        <v/>
      </c>
      <c r="C254" s="14" t="str">
        <f>IF(ITEMS!C254="","",ITEMS!C254)</f>
        <v/>
      </c>
      <c r="D254" s="14" t="str">
        <f>IF(ITEMS!D254="","",ITEMS!D254)</f>
        <v/>
      </c>
      <c r="E254" s="14" t="str">
        <f>IF(ISNA(VLOOKUP(ITEMS!H254,Categories!$F$179:$G$628,2,0)),"",VLOOKUP(ITEMS!H254,Categories!$F$179:$G$628,2,0))</f>
        <v/>
      </c>
      <c r="F254" s="15" t="str">
        <f>IF(ITEMS!I254="","",ITEMS!I254)</f>
        <v/>
      </c>
      <c r="G254" s="14" t="str">
        <f>IF(ISNA(VLOOKUP(ITEMS!J254,'Menus, Tax Rules'!$E$2:$F$102,2,0)),"",VLOOKUP(ITEMS!J254,'Menus, Tax Rules'!$E$2:$F$102,2,0))</f>
        <v/>
      </c>
      <c r="H254" s="14" t="str">
        <f>IF(ISNA(VLOOKUP(ITEMS!L254,'Menus, Tax Rules'!$A$2:$B$102,2,0)),"",VLOOKUP(ITEMS!L254,'Menus, Tax Rules'!$A$2:$B$102,2,0))</f>
        <v/>
      </c>
      <c r="I254" s="14" t="str">
        <f>IF(ISNA(VLOOKUP(ITEMS!M254,'Menus, Tax Rules'!$C$2:$D$102,2,0)),"",VLOOKUP(ITEMS!M254,'Menus, Tax Rules'!$C$2:$D$102,2,0))</f>
        <v/>
      </c>
      <c r="J254" s="14" t="str">
        <f>IF(ITEMS!K254="","",ITEMS!K254)</f>
        <v/>
      </c>
      <c r="K254" s="14" t="str">
        <f>IF(ITEMS!N254="","",ITEMS!N254)</f>
        <v/>
      </c>
      <c r="L254" s="14" t="str">
        <f>IF(ITEMS!O254="","",ITEMS!O254)</f>
        <v/>
      </c>
      <c r="M254" s="14" t="str">
        <f>IF(ITEMS!P254="","",ITEMS!P254)</f>
        <v/>
      </c>
      <c r="N254" s="14" t="str">
        <f>IF(ITEMS!R254="","",ITEMS!R254)</f>
        <v/>
      </c>
    </row>
    <row r="255" spans="1:14">
      <c r="A255" s="14" t="str">
        <f>IF(ITEMS!A255="","",ITEMS!A255)</f>
        <v/>
      </c>
      <c r="B255" s="14" t="str">
        <f>IF(ITEMS!B255="","",ITEMS!B255)</f>
        <v/>
      </c>
      <c r="C255" s="14" t="str">
        <f>IF(ITEMS!C255="","",ITEMS!C255)</f>
        <v/>
      </c>
      <c r="D255" s="14" t="str">
        <f>IF(ITEMS!D255="","",ITEMS!D255)</f>
        <v/>
      </c>
      <c r="E255" s="14" t="str">
        <f>IF(ISNA(VLOOKUP(ITEMS!H255,Categories!$F$179:$G$628,2,0)),"",VLOOKUP(ITEMS!H255,Categories!$F$179:$G$628,2,0))</f>
        <v/>
      </c>
      <c r="F255" s="15" t="str">
        <f>IF(ITEMS!I255="","",ITEMS!I255)</f>
        <v/>
      </c>
      <c r="G255" s="14" t="str">
        <f>IF(ISNA(VLOOKUP(ITEMS!J255,'Menus, Tax Rules'!$E$2:$F$102,2,0)),"",VLOOKUP(ITEMS!J255,'Menus, Tax Rules'!$E$2:$F$102,2,0))</f>
        <v/>
      </c>
      <c r="H255" s="14" t="str">
        <f>IF(ISNA(VLOOKUP(ITEMS!L255,'Menus, Tax Rules'!$A$2:$B$102,2,0)),"",VLOOKUP(ITEMS!L255,'Menus, Tax Rules'!$A$2:$B$102,2,0))</f>
        <v/>
      </c>
      <c r="I255" s="14" t="str">
        <f>IF(ISNA(VLOOKUP(ITEMS!M255,'Menus, Tax Rules'!$C$2:$D$102,2,0)),"",VLOOKUP(ITEMS!M255,'Menus, Tax Rules'!$C$2:$D$102,2,0))</f>
        <v/>
      </c>
      <c r="J255" s="14" t="str">
        <f>IF(ITEMS!K255="","",ITEMS!K255)</f>
        <v/>
      </c>
      <c r="K255" s="14" t="str">
        <f>IF(ITEMS!N255="","",ITEMS!N255)</f>
        <v/>
      </c>
      <c r="L255" s="14" t="str">
        <f>IF(ITEMS!O255="","",ITEMS!O255)</f>
        <v/>
      </c>
      <c r="M255" s="14" t="str">
        <f>IF(ITEMS!P255="","",ITEMS!P255)</f>
        <v/>
      </c>
      <c r="N255" s="14" t="str">
        <f>IF(ITEMS!R255="","",ITEMS!R255)</f>
        <v/>
      </c>
    </row>
    <row r="256" spans="1:14">
      <c r="A256" s="14" t="str">
        <f>IF(ITEMS!A256="","",ITEMS!A256)</f>
        <v/>
      </c>
      <c r="B256" s="14" t="str">
        <f>IF(ITEMS!B256="","",ITEMS!B256)</f>
        <v/>
      </c>
      <c r="C256" s="14" t="str">
        <f>IF(ITEMS!C256="","",ITEMS!C256)</f>
        <v/>
      </c>
      <c r="D256" s="14" t="str">
        <f>IF(ITEMS!D256="","",ITEMS!D256)</f>
        <v/>
      </c>
      <c r="E256" s="14" t="str">
        <f>IF(ISNA(VLOOKUP(ITEMS!H256,Categories!$F$179:$G$628,2,0)),"",VLOOKUP(ITEMS!H256,Categories!$F$179:$G$628,2,0))</f>
        <v/>
      </c>
      <c r="F256" s="15" t="str">
        <f>IF(ITEMS!I256="","",ITEMS!I256)</f>
        <v/>
      </c>
      <c r="G256" s="14" t="str">
        <f>IF(ISNA(VLOOKUP(ITEMS!J256,'Menus, Tax Rules'!$E$2:$F$102,2,0)),"",VLOOKUP(ITEMS!J256,'Menus, Tax Rules'!$E$2:$F$102,2,0))</f>
        <v/>
      </c>
      <c r="H256" s="14" t="str">
        <f>IF(ISNA(VLOOKUP(ITEMS!L256,'Menus, Tax Rules'!$A$2:$B$102,2,0)),"",VLOOKUP(ITEMS!L256,'Menus, Tax Rules'!$A$2:$B$102,2,0))</f>
        <v/>
      </c>
      <c r="I256" s="14" t="str">
        <f>IF(ISNA(VLOOKUP(ITEMS!M256,'Menus, Tax Rules'!$C$2:$D$102,2,0)),"",VLOOKUP(ITEMS!M256,'Menus, Tax Rules'!$C$2:$D$102,2,0))</f>
        <v/>
      </c>
      <c r="J256" s="14" t="str">
        <f>IF(ITEMS!K256="","",ITEMS!K256)</f>
        <v/>
      </c>
      <c r="K256" s="14" t="str">
        <f>IF(ITEMS!N256="","",ITEMS!N256)</f>
        <v/>
      </c>
      <c r="L256" s="14" t="str">
        <f>IF(ITEMS!O256="","",ITEMS!O256)</f>
        <v/>
      </c>
      <c r="M256" s="14" t="str">
        <f>IF(ITEMS!P256="","",ITEMS!P256)</f>
        <v/>
      </c>
      <c r="N256" s="14" t="str">
        <f>IF(ITEMS!R256="","",ITEMS!R256)</f>
        <v/>
      </c>
    </row>
    <row r="257" spans="1:14">
      <c r="A257" s="14" t="str">
        <f>IF(ITEMS!A257="","",ITEMS!A257)</f>
        <v/>
      </c>
      <c r="B257" s="14" t="str">
        <f>IF(ITEMS!B257="","",ITEMS!B257)</f>
        <v/>
      </c>
      <c r="C257" s="14" t="str">
        <f>IF(ITEMS!C257="","",ITEMS!C257)</f>
        <v/>
      </c>
      <c r="D257" s="14" t="str">
        <f>IF(ITEMS!D257="","",ITEMS!D257)</f>
        <v/>
      </c>
      <c r="E257" s="14" t="str">
        <f>IF(ISNA(VLOOKUP(ITEMS!H257,Categories!$F$179:$G$628,2,0)),"",VLOOKUP(ITEMS!H257,Categories!$F$179:$G$628,2,0))</f>
        <v/>
      </c>
      <c r="F257" s="15" t="str">
        <f>IF(ITEMS!I257="","",ITEMS!I257)</f>
        <v/>
      </c>
      <c r="G257" s="14" t="str">
        <f>IF(ISNA(VLOOKUP(ITEMS!J257,'Menus, Tax Rules'!$E$2:$F$102,2,0)),"",VLOOKUP(ITEMS!J257,'Menus, Tax Rules'!$E$2:$F$102,2,0))</f>
        <v/>
      </c>
      <c r="H257" s="14" t="str">
        <f>IF(ISNA(VLOOKUP(ITEMS!L257,'Menus, Tax Rules'!$A$2:$B$102,2,0)),"",VLOOKUP(ITEMS!L257,'Menus, Tax Rules'!$A$2:$B$102,2,0))</f>
        <v/>
      </c>
      <c r="I257" s="14" t="str">
        <f>IF(ISNA(VLOOKUP(ITEMS!M257,'Menus, Tax Rules'!$C$2:$D$102,2,0)),"",VLOOKUP(ITEMS!M257,'Menus, Tax Rules'!$C$2:$D$102,2,0))</f>
        <v/>
      </c>
      <c r="J257" s="14" t="str">
        <f>IF(ITEMS!K257="","",ITEMS!K257)</f>
        <v/>
      </c>
      <c r="K257" s="14" t="str">
        <f>IF(ITEMS!N257="","",ITEMS!N257)</f>
        <v/>
      </c>
      <c r="L257" s="14" t="str">
        <f>IF(ITEMS!O257="","",ITEMS!O257)</f>
        <v/>
      </c>
      <c r="M257" s="14" t="str">
        <f>IF(ITEMS!P257="","",ITEMS!P257)</f>
        <v/>
      </c>
      <c r="N257" s="14" t="str">
        <f>IF(ITEMS!R257="","",ITEMS!R257)</f>
        <v/>
      </c>
    </row>
    <row r="258" spans="1:14">
      <c r="A258" s="14" t="str">
        <f>IF(ITEMS!A258="","",ITEMS!A258)</f>
        <v/>
      </c>
      <c r="B258" s="14" t="str">
        <f>IF(ITEMS!B258="","",ITEMS!B258)</f>
        <v/>
      </c>
      <c r="C258" s="14" t="str">
        <f>IF(ITEMS!C258="","",ITEMS!C258)</f>
        <v/>
      </c>
      <c r="D258" s="14" t="str">
        <f>IF(ITEMS!D258="","",ITEMS!D258)</f>
        <v/>
      </c>
      <c r="E258" s="14" t="str">
        <f>IF(ISNA(VLOOKUP(ITEMS!H258,Categories!$F$179:$G$628,2,0)),"",VLOOKUP(ITEMS!H258,Categories!$F$179:$G$628,2,0))</f>
        <v/>
      </c>
      <c r="F258" s="15" t="str">
        <f>IF(ITEMS!I258="","",ITEMS!I258)</f>
        <v/>
      </c>
      <c r="G258" s="14" t="str">
        <f>IF(ISNA(VLOOKUP(ITEMS!J258,'Menus, Tax Rules'!$E$2:$F$102,2,0)),"",VLOOKUP(ITEMS!J258,'Menus, Tax Rules'!$E$2:$F$102,2,0))</f>
        <v/>
      </c>
      <c r="H258" s="14" t="str">
        <f>IF(ISNA(VLOOKUP(ITEMS!L258,'Menus, Tax Rules'!$A$2:$B$102,2,0)),"",VLOOKUP(ITEMS!L258,'Menus, Tax Rules'!$A$2:$B$102,2,0))</f>
        <v/>
      </c>
      <c r="I258" s="14" t="str">
        <f>IF(ISNA(VLOOKUP(ITEMS!M258,'Menus, Tax Rules'!$C$2:$D$102,2,0)),"",VLOOKUP(ITEMS!M258,'Menus, Tax Rules'!$C$2:$D$102,2,0))</f>
        <v/>
      </c>
      <c r="J258" s="14" t="str">
        <f>IF(ITEMS!K258="","",ITEMS!K258)</f>
        <v/>
      </c>
      <c r="K258" s="14" t="str">
        <f>IF(ITEMS!N258="","",ITEMS!N258)</f>
        <v/>
      </c>
      <c r="L258" s="14" t="str">
        <f>IF(ITEMS!O258="","",ITEMS!O258)</f>
        <v/>
      </c>
      <c r="M258" s="14" t="str">
        <f>IF(ITEMS!P258="","",ITEMS!P258)</f>
        <v/>
      </c>
      <c r="N258" s="14" t="str">
        <f>IF(ITEMS!R258="","",ITEMS!R258)</f>
        <v/>
      </c>
    </row>
    <row r="259" spans="1:14">
      <c r="A259" s="14" t="str">
        <f>IF(ITEMS!A259="","",ITEMS!A259)</f>
        <v/>
      </c>
      <c r="B259" s="14" t="str">
        <f>IF(ITEMS!B259="","",ITEMS!B259)</f>
        <v/>
      </c>
      <c r="C259" s="14" t="str">
        <f>IF(ITEMS!C259="","",ITEMS!C259)</f>
        <v/>
      </c>
      <c r="D259" s="14" t="str">
        <f>IF(ITEMS!D259="","",ITEMS!D259)</f>
        <v/>
      </c>
      <c r="E259" s="14" t="str">
        <f>IF(ISNA(VLOOKUP(ITEMS!H259,Categories!$F$179:$G$628,2,0)),"",VLOOKUP(ITEMS!H259,Categories!$F$179:$G$628,2,0))</f>
        <v/>
      </c>
      <c r="F259" s="15" t="str">
        <f>IF(ITEMS!I259="","",ITEMS!I259)</f>
        <v/>
      </c>
      <c r="G259" s="14" t="str">
        <f>IF(ISNA(VLOOKUP(ITEMS!J259,'Menus, Tax Rules'!$E$2:$F$102,2,0)),"",VLOOKUP(ITEMS!J259,'Menus, Tax Rules'!$E$2:$F$102,2,0))</f>
        <v/>
      </c>
      <c r="H259" s="14" t="str">
        <f>IF(ISNA(VLOOKUP(ITEMS!L259,'Menus, Tax Rules'!$A$2:$B$102,2,0)),"",VLOOKUP(ITEMS!L259,'Menus, Tax Rules'!$A$2:$B$102,2,0))</f>
        <v/>
      </c>
      <c r="I259" s="14" t="str">
        <f>IF(ISNA(VLOOKUP(ITEMS!M259,'Menus, Tax Rules'!$C$2:$D$102,2,0)),"",VLOOKUP(ITEMS!M259,'Menus, Tax Rules'!$C$2:$D$102,2,0))</f>
        <v/>
      </c>
      <c r="J259" s="14" t="str">
        <f>IF(ITEMS!K259="","",ITEMS!K259)</f>
        <v/>
      </c>
      <c r="K259" s="14" t="str">
        <f>IF(ITEMS!N259="","",ITEMS!N259)</f>
        <v/>
      </c>
      <c r="L259" s="14" t="str">
        <f>IF(ITEMS!O259="","",ITEMS!O259)</f>
        <v/>
      </c>
      <c r="M259" s="14" t="str">
        <f>IF(ITEMS!P259="","",ITEMS!P259)</f>
        <v/>
      </c>
      <c r="N259" s="14" t="str">
        <f>IF(ITEMS!R259="","",ITEMS!R259)</f>
        <v/>
      </c>
    </row>
    <row r="260" spans="1:14">
      <c r="A260" s="14" t="str">
        <f>IF(ITEMS!A260="","",ITEMS!A260)</f>
        <v/>
      </c>
      <c r="B260" s="14" t="str">
        <f>IF(ITEMS!B260="","",ITEMS!B260)</f>
        <v/>
      </c>
      <c r="C260" s="14" t="str">
        <f>IF(ITEMS!C260="","",ITEMS!C260)</f>
        <v/>
      </c>
      <c r="D260" s="14" t="str">
        <f>IF(ITEMS!D260="","",ITEMS!D260)</f>
        <v/>
      </c>
      <c r="E260" s="14" t="str">
        <f>IF(ISNA(VLOOKUP(ITEMS!H260,Categories!$F$179:$G$628,2,0)),"",VLOOKUP(ITEMS!H260,Categories!$F$179:$G$628,2,0))</f>
        <v/>
      </c>
      <c r="F260" s="15" t="str">
        <f>IF(ITEMS!I260="","",ITEMS!I260)</f>
        <v/>
      </c>
      <c r="G260" s="14" t="str">
        <f>IF(ISNA(VLOOKUP(ITEMS!J260,'Menus, Tax Rules'!$E$2:$F$102,2,0)),"",VLOOKUP(ITEMS!J260,'Menus, Tax Rules'!$E$2:$F$102,2,0))</f>
        <v/>
      </c>
      <c r="H260" s="14" t="str">
        <f>IF(ISNA(VLOOKUP(ITEMS!L260,'Menus, Tax Rules'!$A$2:$B$102,2,0)),"",VLOOKUP(ITEMS!L260,'Menus, Tax Rules'!$A$2:$B$102,2,0))</f>
        <v/>
      </c>
      <c r="I260" s="14" t="str">
        <f>IF(ISNA(VLOOKUP(ITEMS!M260,'Menus, Tax Rules'!$C$2:$D$102,2,0)),"",VLOOKUP(ITEMS!M260,'Menus, Tax Rules'!$C$2:$D$102,2,0))</f>
        <v/>
      </c>
      <c r="J260" s="14" t="str">
        <f>IF(ITEMS!K260="","",ITEMS!K260)</f>
        <v/>
      </c>
      <c r="K260" s="14" t="str">
        <f>IF(ITEMS!N260="","",ITEMS!N260)</f>
        <v/>
      </c>
      <c r="L260" s="14" t="str">
        <f>IF(ITEMS!O260="","",ITEMS!O260)</f>
        <v/>
      </c>
      <c r="M260" s="14" t="str">
        <f>IF(ITEMS!P260="","",ITEMS!P260)</f>
        <v/>
      </c>
      <c r="N260" s="14" t="str">
        <f>IF(ITEMS!R260="","",ITEMS!R260)</f>
        <v/>
      </c>
    </row>
    <row r="261" spans="1:14">
      <c r="A261" s="14" t="str">
        <f>IF(ITEMS!A261="","",ITEMS!A261)</f>
        <v/>
      </c>
      <c r="B261" s="14" t="str">
        <f>IF(ITEMS!B261="","",ITEMS!B261)</f>
        <v/>
      </c>
      <c r="C261" s="14" t="str">
        <f>IF(ITEMS!C261="","",ITEMS!C261)</f>
        <v/>
      </c>
      <c r="D261" s="14" t="str">
        <f>IF(ITEMS!D261="","",ITEMS!D261)</f>
        <v/>
      </c>
      <c r="E261" s="14" t="str">
        <f>IF(ISNA(VLOOKUP(ITEMS!H261,Categories!$F$179:$G$628,2,0)),"",VLOOKUP(ITEMS!H261,Categories!$F$179:$G$628,2,0))</f>
        <v/>
      </c>
      <c r="F261" s="15" t="str">
        <f>IF(ITEMS!I261="","",ITEMS!I261)</f>
        <v/>
      </c>
      <c r="G261" s="14" t="str">
        <f>IF(ISNA(VLOOKUP(ITEMS!J261,'Menus, Tax Rules'!$E$2:$F$102,2,0)),"",VLOOKUP(ITEMS!J261,'Menus, Tax Rules'!$E$2:$F$102,2,0))</f>
        <v/>
      </c>
      <c r="H261" s="14" t="str">
        <f>IF(ISNA(VLOOKUP(ITEMS!L261,'Menus, Tax Rules'!$A$2:$B$102,2,0)),"",VLOOKUP(ITEMS!L261,'Menus, Tax Rules'!$A$2:$B$102,2,0))</f>
        <v/>
      </c>
      <c r="I261" s="14" t="str">
        <f>IF(ISNA(VLOOKUP(ITEMS!M261,'Menus, Tax Rules'!$C$2:$D$102,2,0)),"",VLOOKUP(ITEMS!M261,'Menus, Tax Rules'!$C$2:$D$102,2,0))</f>
        <v/>
      </c>
      <c r="J261" s="14" t="str">
        <f>IF(ITEMS!K261="","",ITEMS!K261)</f>
        <v/>
      </c>
      <c r="K261" s="14" t="str">
        <f>IF(ITEMS!N261="","",ITEMS!N261)</f>
        <v/>
      </c>
      <c r="L261" s="14" t="str">
        <f>IF(ITEMS!O261="","",ITEMS!O261)</f>
        <v/>
      </c>
      <c r="M261" s="14" t="str">
        <f>IF(ITEMS!P261="","",ITEMS!P261)</f>
        <v/>
      </c>
      <c r="N261" s="14" t="str">
        <f>IF(ITEMS!R261="","",ITEMS!R261)</f>
        <v/>
      </c>
    </row>
    <row r="262" spans="1:14">
      <c r="A262" s="14" t="str">
        <f>IF(ITEMS!A262="","",ITEMS!A262)</f>
        <v/>
      </c>
      <c r="B262" s="14" t="str">
        <f>IF(ITEMS!B262="","",ITEMS!B262)</f>
        <v/>
      </c>
      <c r="C262" s="14" t="str">
        <f>IF(ITEMS!C262="","",ITEMS!C262)</f>
        <v/>
      </c>
      <c r="D262" s="14" t="str">
        <f>IF(ITEMS!D262="","",ITEMS!D262)</f>
        <v/>
      </c>
      <c r="E262" s="14" t="str">
        <f>IF(ISNA(VLOOKUP(ITEMS!H262,Categories!$F$179:$G$628,2,0)),"",VLOOKUP(ITEMS!H262,Categories!$F$179:$G$628,2,0))</f>
        <v/>
      </c>
      <c r="F262" s="15" t="str">
        <f>IF(ITEMS!I262="","",ITEMS!I262)</f>
        <v/>
      </c>
      <c r="G262" s="14" t="str">
        <f>IF(ISNA(VLOOKUP(ITEMS!J262,'Menus, Tax Rules'!$E$2:$F$102,2,0)),"",VLOOKUP(ITEMS!J262,'Menus, Tax Rules'!$E$2:$F$102,2,0))</f>
        <v/>
      </c>
      <c r="H262" s="14" t="str">
        <f>IF(ISNA(VLOOKUP(ITEMS!L262,'Menus, Tax Rules'!$A$2:$B$102,2,0)),"",VLOOKUP(ITEMS!L262,'Menus, Tax Rules'!$A$2:$B$102,2,0))</f>
        <v/>
      </c>
      <c r="I262" s="14" t="str">
        <f>IF(ISNA(VLOOKUP(ITEMS!M262,'Menus, Tax Rules'!$C$2:$D$102,2,0)),"",VLOOKUP(ITEMS!M262,'Menus, Tax Rules'!$C$2:$D$102,2,0))</f>
        <v/>
      </c>
      <c r="J262" s="14" t="str">
        <f>IF(ITEMS!K262="","",ITEMS!K262)</f>
        <v/>
      </c>
      <c r="K262" s="14" t="str">
        <f>IF(ITEMS!N262="","",ITEMS!N262)</f>
        <v/>
      </c>
      <c r="L262" s="14" t="str">
        <f>IF(ITEMS!O262="","",ITEMS!O262)</f>
        <v/>
      </c>
      <c r="M262" s="14" t="str">
        <f>IF(ITEMS!P262="","",ITEMS!P262)</f>
        <v/>
      </c>
      <c r="N262" s="14" t="str">
        <f>IF(ITEMS!R262="","",ITEMS!R262)</f>
        <v/>
      </c>
    </row>
    <row r="263" spans="1:14">
      <c r="A263" s="14" t="str">
        <f>IF(ITEMS!A263="","",ITEMS!A263)</f>
        <v/>
      </c>
      <c r="B263" s="14" t="str">
        <f>IF(ITEMS!B263="","",ITEMS!B263)</f>
        <v/>
      </c>
      <c r="C263" s="14" t="str">
        <f>IF(ITEMS!C263="","",ITEMS!C263)</f>
        <v/>
      </c>
      <c r="D263" s="14" t="str">
        <f>IF(ITEMS!D263="","",ITEMS!D263)</f>
        <v/>
      </c>
      <c r="E263" s="14" t="str">
        <f>IF(ISNA(VLOOKUP(ITEMS!H263,Categories!$F$179:$G$628,2,0)),"",VLOOKUP(ITEMS!H263,Categories!$F$179:$G$628,2,0))</f>
        <v/>
      </c>
      <c r="F263" s="15" t="str">
        <f>IF(ITEMS!I263="","",ITEMS!I263)</f>
        <v/>
      </c>
      <c r="G263" s="14" t="str">
        <f>IF(ISNA(VLOOKUP(ITEMS!J263,'Menus, Tax Rules'!$E$2:$F$102,2,0)),"",VLOOKUP(ITEMS!J263,'Menus, Tax Rules'!$E$2:$F$102,2,0))</f>
        <v/>
      </c>
      <c r="H263" s="14" t="str">
        <f>IF(ISNA(VLOOKUP(ITEMS!L263,'Menus, Tax Rules'!$A$2:$B$102,2,0)),"",VLOOKUP(ITEMS!L263,'Menus, Tax Rules'!$A$2:$B$102,2,0))</f>
        <v/>
      </c>
      <c r="I263" s="14" t="str">
        <f>IF(ISNA(VLOOKUP(ITEMS!M263,'Menus, Tax Rules'!$C$2:$D$102,2,0)),"",VLOOKUP(ITEMS!M263,'Menus, Tax Rules'!$C$2:$D$102,2,0))</f>
        <v/>
      </c>
      <c r="J263" s="14" t="str">
        <f>IF(ITEMS!K263="","",ITEMS!K263)</f>
        <v/>
      </c>
      <c r="K263" s="14" t="str">
        <f>IF(ITEMS!N263="","",ITEMS!N263)</f>
        <v/>
      </c>
      <c r="L263" s="14" t="str">
        <f>IF(ITEMS!O263="","",ITEMS!O263)</f>
        <v/>
      </c>
      <c r="M263" s="14" t="str">
        <f>IF(ITEMS!P263="","",ITEMS!P263)</f>
        <v/>
      </c>
      <c r="N263" s="14" t="str">
        <f>IF(ITEMS!R263="","",ITEMS!R263)</f>
        <v/>
      </c>
    </row>
    <row r="264" spans="1:14">
      <c r="A264" s="14" t="str">
        <f>IF(ITEMS!A264="","",ITEMS!A264)</f>
        <v/>
      </c>
      <c r="B264" s="14" t="str">
        <f>IF(ITEMS!B264="","",ITEMS!B264)</f>
        <v/>
      </c>
      <c r="C264" s="14" t="str">
        <f>IF(ITEMS!C264="","",ITEMS!C264)</f>
        <v/>
      </c>
      <c r="D264" s="14" t="str">
        <f>IF(ITEMS!D264="","",ITEMS!D264)</f>
        <v/>
      </c>
      <c r="E264" s="14" t="str">
        <f>IF(ISNA(VLOOKUP(ITEMS!H264,Categories!$F$179:$G$628,2,0)),"",VLOOKUP(ITEMS!H264,Categories!$F$179:$G$628,2,0))</f>
        <v/>
      </c>
      <c r="F264" s="15" t="str">
        <f>IF(ITEMS!I264="","",ITEMS!I264)</f>
        <v/>
      </c>
      <c r="G264" s="14" t="str">
        <f>IF(ISNA(VLOOKUP(ITEMS!J264,'Menus, Tax Rules'!$E$2:$F$102,2,0)),"",VLOOKUP(ITEMS!J264,'Menus, Tax Rules'!$E$2:$F$102,2,0))</f>
        <v/>
      </c>
      <c r="H264" s="14" t="str">
        <f>IF(ISNA(VLOOKUP(ITEMS!L264,'Menus, Tax Rules'!$A$2:$B$102,2,0)),"",VLOOKUP(ITEMS!L264,'Menus, Tax Rules'!$A$2:$B$102,2,0))</f>
        <v/>
      </c>
      <c r="I264" s="14" t="str">
        <f>IF(ISNA(VLOOKUP(ITEMS!M264,'Menus, Tax Rules'!$C$2:$D$102,2,0)),"",VLOOKUP(ITEMS!M264,'Menus, Tax Rules'!$C$2:$D$102,2,0))</f>
        <v/>
      </c>
      <c r="J264" s="14" t="str">
        <f>IF(ITEMS!K264="","",ITEMS!K264)</f>
        <v/>
      </c>
      <c r="K264" s="14" t="str">
        <f>IF(ITEMS!N264="","",ITEMS!N264)</f>
        <v/>
      </c>
      <c r="L264" s="14" t="str">
        <f>IF(ITEMS!O264="","",ITEMS!O264)</f>
        <v/>
      </c>
      <c r="M264" s="14" t="str">
        <f>IF(ITEMS!P264="","",ITEMS!P264)</f>
        <v/>
      </c>
      <c r="N264" s="14" t="str">
        <f>IF(ITEMS!R264="","",ITEMS!R264)</f>
        <v/>
      </c>
    </row>
    <row r="265" spans="1:14">
      <c r="A265" s="14" t="str">
        <f>IF(ITEMS!A265="","",ITEMS!A265)</f>
        <v/>
      </c>
      <c r="B265" s="14" t="str">
        <f>IF(ITEMS!B265="","",ITEMS!B265)</f>
        <v/>
      </c>
      <c r="C265" s="14" t="str">
        <f>IF(ITEMS!C265="","",ITEMS!C265)</f>
        <v/>
      </c>
      <c r="D265" s="14" t="str">
        <f>IF(ITEMS!D265="","",ITEMS!D265)</f>
        <v/>
      </c>
      <c r="E265" s="14" t="str">
        <f>IF(ISNA(VLOOKUP(ITEMS!H265,Categories!$F$179:$G$628,2,0)),"",VLOOKUP(ITEMS!H265,Categories!$F$179:$G$628,2,0))</f>
        <v/>
      </c>
      <c r="F265" s="15" t="str">
        <f>IF(ITEMS!I265="","",ITEMS!I265)</f>
        <v/>
      </c>
      <c r="G265" s="14" t="str">
        <f>IF(ISNA(VLOOKUP(ITEMS!J265,'Menus, Tax Rules'!$E$2:$F$102,2,0)),"",VLOOKUP(ITEMS!J265,'Menus, Tax Rules'!$E$2:$F$102,2,0))</f>
        <v/>
      </c>
      <c r="H265" s="14" t="str">
        <f>IF(ISNA(VLOOKUP(ITEMS!L265,'Menus, Tax Rules'!$A$2:$B$102,2,0)),"",VLOOKUP(ITEMS!L265,'Menus, Tax Rules'!$A$2:$B$102,2,0))</f>
        <v/>
      </c>
      <c r="I265" s="14" t="str">
        <f>IF(ISNA(VLOOKUP(ITEMS!M265,'Menus, Tax Rules'!$C$2:$D$102,2,0)),"",VLOOKUP(ITEMS!M265,'Menus, Tax Rules'!$C$2:$D$102,2,0))</f>
        <v/>
      </c>
      <c r="J265" s="14" t="str">
        <f>IF(ITEMS!K265="","",ITEMS!K265)</f>
        <v/>
      </c>
      <c r="K265" s="14" t="str">
        <f>IF(ITEMS!N265="","",ITEMS!N265)</f>
        <v/>
      </c>
      <c r="L265" s="14" t="str">
        <f>IF(ITEMS!O265="","",ITEMS!O265)</f>
        <v/>
      </c>
      <c r="M265" s="14" t="str">
        <f>IF(ITEMS!P265="","",ITEMS!P265)</f>
        <v/>
      </c>
      <c r="N265" s="14" t="str">
        <f>IF(ITEMS!R265="","",ITEMS!R265)</f>
        <v/>
      </c>
    </row>
    <row r="266" spans="1:14">
      <c r="A266" s="14" t="str">
        <f>IF(ITEMS!A266="","",ITEMS!A266)</f>
        <v/>
      </c>
      <c r="B266" s="14" t="str">
        <f>IF(ITEMS!B266="","",ITEMS!B266)</f>
        <v/>
      </c>
      <c r="C266" s="14" t="str">
        <f>IF(ITEMS!C266="","",ITEMS!C266)</f>
        <v/>
      </c>
      <c r="D266" s="14" t="str">
        <f>IF(ITEMS!D266="","",ITEMS!D266)</f>
        <v/>
      </c>
      <c r="E266" s="14" t="str">
        <f>IF(ISNA(VLOOKUP(ITEMS!H266,Categories!$F$179:$G$628,2,0)),"",VLOOKUP(ITEMS!H266,Categories!$F$179:$G$628,2,0))</f>
        <v/>
      </c>
      <c r="F266" s="15" t="str">
        <f>IF(ITEMS!I266="","",ITEMS!I266)</f>
        <v/>
      </c>
      <c r="G266" s="14" t="str">
        <f>IF(ISNA(VLOOKUP(ITEMS!J266,'Menus, Tax Rules'!$E$2:$F$102,2,0)),"",VLOOKUP(ITEMS!J266,'Menus, Tax Rules'!$E$2:$F$102,2,0))</f>
        <v/>
      </c>
      <c r="H266" s="14" t="str">
        <f>IF(ISNA(VLOOKUP(ITEMS!L266,'Menus, Tax Rules'!$A$2:$B$102,2,0)),"",VLOOKUP(ITEMS!L266,'Menus, Tax Rules'!$A$2:$B$102,2,0))</f>
        <v/>
      </c>
      <c r="I266" s="14" t="str">
        <f>IF(ISNA(VLOOKUP(ITEMS!M266,'Menus, Tax Rules'!$C$2:$D$102,2,0)),"",VLOOKUP(ITEMS!M266,'Menus, Tax Rules'!$C$2:$D$102,2,0))</f>
        <v/>
      </c>
      <c r="J266" s="14" t="str">
        <f>IF(ITEMS!K266="","",ITEMS!K266)</f>
        <v/>
      </c>
      <c r="K266" s="14" t="str">
        <f>IF(ITEMS!N266="","",ITEMS!N266)</f>
        <v/>
      </c>
      <c r="L266" s="14" t="str">
        <f>IF(ITEMS!O266="","",ITEMS!O266)</f>
        <v/>
      </c>
      <c r="M266" s="14" t="str">
        <f>IF(ITEMS!P266="","",ITEMS!P266)</f>
        <v/>
      </c>
      <c r="N266" s="14" t="str">
        <f>IF(ITEMS!R266="","",ITEMS!R266)</f>
        <v/>
      </c>
    </row>
    <row r="267" spans="1:14">
      <c r="A267" s="14" t="str">
        <f>IF(ITEMS!A267="","",ITEMS!A267)</f>
        <v/>
      </c>
      <c r="B267" s="14" t="str">
        <f>IF(ITEMS!B267="","",ITEMS!B267)</f>
        <v/>
      </c>
      <c r="C267" s="14" t="str">
        <f>IF(ITEMS!C267="","",ITEMS!C267)</f>
        <v/>
      </c>
      <c r="D267" s="14" t="str">
        <f>IF(ITEMS!D267="","",ITEMS!D267)</f>
        <v/>
      </c>
      <c r="E267" s="14" t="str">
        <f>IF(ISNA(VLOOKUP(ITEMS!H267,Categories!$F$179:$G$628,2,0)),"",VLOOKUP(ITEMS!H267,Categories!$F$179:$G$628,2,0))</f>
        <v/>
      </c>
      <c r="F267" s="15" t="str">
        <f>IF(ITEMS!I267="","",ITEMS!I267)</f>
        <v/>
      </c>
      <c r="G267" s="14" t="str">
        <f>IF(ISNA(VLOOKUP(ITEMS!J267,'Menus, Tax Rules'!$E$2:$F$102,2,0)),"",VLOOKUP(ITEMS!J267,'Menus, Tax Rules'!$E$2:$F$102,2,0))</f>
        <v/>
      </c>
      <c r="H267" s="14" t="str">
        <f>IF(ISNA(VLOOKUP(ITEMS!L267,'Menus, Tax Rules'!$A$2:$B$102,2,0)),"",VLOOKUP(ITEMS!L267,'Menus, Tax Rules'!$A$2:$B$102,2,0))</f>
        <v/>
      </c>
      <c r="I267" s="14" t="str">
        <f>IF(ISNA(VLOOKUP(ITEMS!M267,'Menus, Tax Rules'!$C$2:$D$102,2,0)),"",VLOOKUP(ITEMS!M267,'Menus, Tax Rules'!$C$2:$D$102,2,0))</f>
        <v/>
      </c>
      <c r="J267" s="14" t="str">
        <f>IF(ITEMS!K267="","",ITEMS!K267)</f>
        <v/>
      </c>
      <c r="K267" s="14" t="str">
        <f>IF(ITEMS!N267="","",ITEMS!N267)</f>
        <v/>
      </c>
      <c r="L267" s="14" t="str">
        <f>IF(ITEMS!O267="","",ITEMS!O267)</f>
        <v/>
      </c>
      <c r="M267" s="14" t="str">
        <f>IF(ITEMS!P267="","",ITEMS!P267)</f>
        <v/>
      </c>
      <c r="N267" s="14" t="str">
        <f>IF(ITEMS!R267="","",ITEMS!R267)</f>
        <v/>
      </c>
    </row>
    <row r="268" spans="1:14">
      <c r="A268" s="14" t="str">
        <f>IF(ITEMS!A268="","",ITEMS!A268)</f>
        <v/>
      </c>
      <c r="B268" s="14" t="str">
        <f>IF(ITEMS!B268="","",ITEMS!B268)</f>
        <v/>
      </c>
      <c r="C268" s="14" t="str">
        <f>IF(ITEMS!C268="","",ITEMS!C268)</f>
        <v/>
      </c>
      <c r="D268" s="14" t="str">
        <f>IF(ITEMS!D268="","",ITEMS!D268)</f>
        <v/>
      </c>
      <c r="E268" s="14" t="str">
        <f>IF(ISNA(VLOOKUP(ITEMS!H268,Categories!$F$179:$G$628,2,0)),"",VLOOKUP(ITEMS!H268,Categories!$F$179:$G$628,2,0))</f>
        <v/>
      </c>
      <c r="F268" s="15" t="str">
        <f>IF(ITEMS!I268="","",ITEMS!I268)</f>
        <v/>
      </c>
      <c r="G268" s="14" t="str">
        <f>IF(ISNA(VLOOKUP(ITEMS!J268,'Menus, Tax Rules'!$E$2:$F$102,2,0)),"",VLOOKUP(ITEMS!J268,'Menus, Tax Rules'!$E$2:$F$102,2,0))</f>
        <v/>
      </c>
      <c r="H268" s="14" t="str">
        <f>IF(ISNA(VLOOKUP(ITEMS!L268,'Menus, Tax Rules'!$A$2:$B$102,2,0)),"",VLOOKUP(ITEMS!L268,'Menus, Tax Rules'!$A$2:$B$102,2,0))</f>
        <v/>
      </c>
      <c r="I268" s="14" t="str">
        <f>IF(ISNA(VLOOKUP(ITEMS!M268,'Menus, Tax Rules'!$C$2:$D$102,2,0)),"",VLOOKUP(ITEMS!M268,'Menus, Tax Rules'!$C$2:$D$102,2,0))</f>
        <v/>
      </c>
      <c r="J268" s="14" t="str">
        <f>IF(ITEMS!K268="","",ITEMS!K268)</f>
        <v/>
      </c>
      <c r="K268" s="14" t="str">
        <f>IF(ITEMS!N268="","",ITEMS!N268)</f>
        <v/>
      </c>
      <c r="L268" s="14" t="str">
        <f>IF(ITEMS!O268="","",ITEMS!O268)</f>
        <v/>
      </c>
      <c r="M268" s="14" t="str">
        <f>IF(ITEMS!P268="","",ITEMS!P268)</f>
        <v/>
      </c>
      <c r="N268" s="14" t="str">
        <f>IF(ITEMS!R268="","",ITEMS!R268)</f>
        <v/>
      </c>
    </row>
    <row r="269" spans="1:14">
      <c r="A269" s="14" t="str">
        <f>IF(ITEMS!A269="","",ITEMS!A269)</f>
        <v/>
      </c>
      <c r="B269" s="14" t="str">
        <f>IF(ITEMS!B269="","",ITEMS!B269)</f>
        <v/>
      </c>
      <c r="C269" s="14" t="str">
        <f>IF(ITEMS!C269="","",ITEMS!C269)</f>
        <v/>
      </c>
      <c r="D269" s="14" t="str">
        <f>IF(ITEMS!D269="","",ITEMS!D269)</f>
        <v/>
      </c>
      <c r="E269" s="14" t="str">
        <f>IF(ISNA(VLOOKUP(ITEMS!H269,Categories!$F$179:$G$628,2,0)),"",VLOOKUP(ITEMS!H269,Categories!$F$179:$G$628,2,0))</f>
        <v/>
      </c>
      <c r="F269" s="15" t="str">
        <f>IF(ITEMS!I269="","",ITEMS!I269)</f>
        <v/>
      </c>
      <c r="G269" s="14" t="str">
        <f>IF(ISNA(VLOOKUP(ITEMS!J269,'Menus, Tax Rules'!$E$2:$F$102,2,0)),"",VLOOKUP(ITEMS!J269,'Menus, Tax Rules'!$E$2:$F$102,2,0))</f>
        <v/>
      </c>
      <c r="H269" s="14" t="str">
        <f>IF(ISNA(VLOOKUP(ITEMS!L269,'Menus, Tax Rules'!$A$2:$B$102,2,0)),"",VLOOKUP(ITEMS!L269,'Menus, Tax Rules'!$A$2:$B$102,2,0))</f>
        <v/>
      </c>
      <c r="I269" s="14" t="str">
        <f>IF(ISNA(VLOOKUP(ITEMS!M269,'Menus, Tax Rules'!$C$2:$D$102,2,0)),"",VLOOKUP(ITEMS!M269,'Menus, Tax Rules'!$C$2:$D$102,2,0))</f>
        <v/>
      </c>
      <c r="J269" s="14" t="str">
        <f>IF(ITEMS!K269="","",ITEMS!K269)</f>
        <v/>
      </c>
      <c r="K269" s="14" t="str">
        <f>IF(ITEMS!N269="","",ITEMS!N269)</f>
        <v/>
      </c>
      <c r="L269" s="14" t="str">
        <f>IF(ITEMS!O269="","",ITEMS!O269)</f>
        <v/>
      </c>
      <c r="M269" s="14" t="str">
        <f>IF(ITEMS!P269="","",ITEMS!P269)</f>
        <v/>
      </c>
      <c r="N269" s="14" t="str">
        <f>IF(ITEMS!R269="","",ITEMS!R269)</f>
        <v/>
      </c>
    </row>
    <row r="270" spans="1:14">
      <c r="A270" s="14" t="str">
        <f>IF(ITEMS!A270="","",ITEMS!A270)</f>
        <v/>
      </c>
      <c r="B270" s="14" t="str">
        <f>IF(ITEMS!B270="","",ITEMS!B270)</f>
        <v/>
      </c>
      <c r="C270" s="14" t="str">
        <f>IF(ITEMS!C270="","",ITEMS!C270)</f>
        <v/>
      </c>
      <c r="D270" s="14" t="str">
        <f>IF(ITEMS!D270="","",ITEMS!D270)</f>
        <v/>
      </c>
      <c r="E270" s="14" t="str">
        <f>IF(ISNA(VLOOKUP(ITEMS!H270,Categories!$F$179:$G$628,2,0)),"",VLOOKUP(ITEMS!H270,Categories!$F$179:$G$628,2,0))</f>
        <v/>
      </c>
      <c r="F270" s="15" t="str">
        <f>IF(ITEMS!I270="","",ITEMS!I270)</f>
        <v/>
      </c>
      <c r="G270" s="14" t="str">
        <f>IF(ISNA(VLOOKUP(ITEMS!J270,'Menus, Tax Rules'!$E$2:$F$102,2,0)),"",VLOOKUP(ITEMS!J270,'Menus, Tax Rules'!$E$2:$F$102,2,0))</f>
        <v/>
      </c>
      <c r="H270" s="14" t="str">
        <f>IF(ISNA(VLOOKUP(ITEMS!L270,'Menus, Tax Rules'!$A$2:$B$102,2,0)),"",VLOOKUP(ITEMS!L270,'Menus, Tax Rules'!$A$2:$B$102,2,0))</f>
        <v/>
      </c>
      <c r="I270" s="14" t="str">
        <f>IF(ISNA(VLOOKUP(ITEMS!M270,'Menus, Tax Rules'!$C$2:$D$102,2,0)),"",VLOOKUP(ITEMS!M270,'Menus, Tax Rules'!$C$2:$D$102,2,0))</f>
        <v/>
      </c>
      <c r="J270" s="14" t="str">
        <f>IF(ITEMS!K270="","",ITEMS!K270)</f>
        <v/>
      </c>
      <c r="K270" s="14" t="str">
        <f>IF(ITEMS!N270="","",ITEMS!N270)</f>
        <v/>
      </c>
      <c r="L270" s="14" t="str">
        <f>IF(ITEMS!O270="","",ITEMS!O270)</f>
        <v/>
      </c>
      <c r="M270" s="14" t="str">
        <f>IF(ITEMS!P270="","",ITEMS!P270)</f>
        <v/>
      </c>
      <c r="N270" s="14" t="str">
        <f>IF(ITEMS!R270="","",ITEMS!R270)</f>
        <v/>
      </c>
    </row>
    <row r="271" spans="1:14">
      <c r="A271" s="14" t="str">
        <f>IF(ITEMS!A271="","",ITEMS!A271)</f>
        <v/>
      </c>
      <c r="B271" s="14" t="str">
        <f>IF(ITEMS!B271="","",ITEMS!B271)</f>
        <v/>
      </c>
      <c r="C271" s="14" t="str">
        <f>IF(ITEMS!C271="","",ITEMS!C271)</f>
        <v/>
      </c>
      <c r="D271" s="14" t="str">
        <f>IF(ITEMS!D271="","",ITEMS!D271)</f>
        <v/>
      </c>
      <c r="E271" s="14" t="str">
        <f>IF(ISNA(VLOOKUP(ITEMS!H271,Categories!$F$179:$G$628,2,0)),"",VLOOKUP(ITEMS!H271,Categories!$F$179:$G$628,2,0))</f>
        <v/>
      </c>
      <c r="F271" s="15" t="str">
        <f>IF(ITEMS!I271="","",ITEMS!I271)</f>
        <v/>
      </c>
      <c r="G271" s="14" t="str">
        <f>IF(ISNA(VLOOKUP(ITEMS!J271,'Menus, Tax Rules'!$E$2:$F$102,2,0)),"",VLOOKUP(ITEMS!J271,'Menus, Tax Rules'!$E$2:$F$102,2,0))</f>
        <v/>
      </c>
      <c r="H271" s="14" t="str">
        <f>IF(ISNA(VLOOKUP(ITEMS!L271,'Menus, Tax Rules'!$A$2:$B$102,2,0)),"",VLOOKUP(ITEMS!L271,'Menus, Tax Rules'!$A$2:$B$102,2,0))</f>
        <v/>
      </c>
      <c r="I271" s="14" t="str">
        <f>IF(ISNA(VLOOKUP(ITEMS!M271,'Menus, Tax Rules'!$C$2:$D$102,2,0)),"",VLOOKUP(ITEMS!M271,'Menus, Tax Rules'!$C$2:$D$102,2,0))</f>
        <v/>
      </c>
      <c r="J271" s="14" t="str">
        <f>IF(ITEMS!K271="","",ITEMS!K271)</f>
        <v/>
      </c>
      <c r="K271" s="14" t="str">
        <f>IF(ITEMS!N271="","",ITEMS!N271)</f>
        <v/>
      </c>
      <c r="L271" s="14" t="str">
        <f>IF(ITEMS!O271="","",ITEMS!O271)</f>
        <v/>
      </c>
      <c r="M271" s="14" t="str">
        <f>IF(ITEMS!P271="","",ITEMS!P271)</f>
        <v/>
      </c>
      <c r="N271" s="14" t="str">
        <f>IF(ITEMS!R271="","",ITEMS!R271)</f>
        <v/>
      </c>
    </row>
    <row r="272" spans="1:14">
      <c r="A272" s="14" t="str">
        <f>IF(ITEMS!A272="","",ITEMS!A272)</f>
        <v/>
      </c>
      <c r="B272" s="14" t="str">
        <f>IF(ITEMS!B272="","",ITEMS!B272)</f>
        <v/>
      </c>
      <c r="C272" s="14" t="str">
        <f>IF(ITEMS!C272="","",ITEMS!C272)</f>
        <v/>
      </c>
      <c r="D272" s="14" t="str">
        <f>IF(ITEMS!D272="","",ITEMS!D272)</f>
        <v/>
      </c>
      <c r="E272" s="14" t="str">
        <f>IF(ISNA(VLOOKUP(ITEMS!H272,Categories!$F$179:$G$628,2,0)),"",VLOOKUP(ITEMS!H272,Categories!$F$179:$G$628,2,0))</f>
        <v/>
      </c>
      <c r="F272" s="15" t="str">
        <f>IF(ITEMS!I272="","",ITEMS!I272)</f>
        <v/>
      </c>
      <c r="G272" s="14" t="str">
        <f>IF(ISNA(VLOOKUP(ITEMS!J272,'Menus, Tax Rules'!$E$2:$F$102,2,0)),"",VLOOKUP(ITEMS!J272,'Menus, Tax Rules'!$E$2:$F$102,2,0))</f>
        <v/>
      </c>
      <c r="H272" s="14" t="str">
        <f>IF(ISNA(VLOOKUP(ITEMS!L272,'Menus, Tax Rules'!$A$2:$B$102,2,0)),"",VLOOKUP(ITEMS!L272,'Menus, Tax Rules'!$A$2:$B$102,2,0))</f>
        <v/>
      </c>
      <c r="I272" s="14" t="str">
        <f>IF(ISNA(VLOOKUP(ITEMS!M272,'Menus, Tax Rules'!$C$2:$D$102,2,0)),"",VLOOKUP(ITEMS!M272,'Menus, Tax Rules'!$C$2:$D$102,2,0))</f>
        <v/>
      </c>
      <c r="J272" s="14" t="str">
        <f>IF(ITEMS!K272="","",ITEMS!K272)</f>
        <v/>
      </c>
      <c r="K272" s="14" t="str">
        <f>IF(ITEMS!N272="","",ITEMS!N272)</f>
        <v/>
      </c>
      <c r="L272" s="14" t="str">
        <f>IF(ITEMS!O272="","",ITEMS!O272)</f>
        <v/>
      </c>
      <c r="M272" s="14" t="str">
        <f>IF(ITEMS!P272="","",ITEMS!P272)</f>
        <v/>
      </c>
      <c r="N272" s="14" t="str">
        <f>IF(ITEMS!R272="","",ITEMS!R272)</f>
        <v/>
      </c>
    </row>
    <row r="273" spans="1:14">
      <c r="A273" s="14" t="str">
        <f>IF(ITEMS!A273="","",ITEMS!A273)</f>
        <v/>
      </c>
      <c r="B273" s="14" t="str">
        <f>IF(ITEMS!B273="","",ITEMS!B273)</f>
        <v/>
      </c>
      <c r="C273" s="14" t="str">
        <f>IF(ITEMS!C273="","",ITEMS!C273)</f>
        <v/>
      </c>
      <c r="D273" s="14" t="str">
        <f>IF(ITEMS!D273="","",ITEMS!D273)</f>
        <v/>
      </c>
      <c r="E273" s="14" t="str">
        <f>IF(ISNA(VLOOKUP(ITEMS!H273,Categories!$F$179:$G$628,2,0)),"",VLOOKUP(ITEMS!H273,Categories!$F$179:$G$628,2,0))</f>
        <v/>
      </c>
      <c r="F273" s="15" t="str">
        <f>IF(ITEMS!I273="","",ITEMS!I273)</f>
        <v/>
      </c>
      <c r="G273" s="14" t="str">
        <f>IF(ISNA(VLOOKUP(ITEMS!J273,'Menus, Tax Rules'!$E$2:$F$102,2,0)),"",VLOOKUP(ITEMS!J273,'Menus, Tax Rules'!$E$2:$F$102,2,0))</f>
        <v/>
      </c>
      <c r="H273" s="14" t="str">
        <f>IF(ISNA(VLOOKUP(ITEMS!L273,'Menus, Tax Rules'!$A$2:$B$102,2,0)),"",VLOOKUP(ITEMS!L273,'Menus, Tax Rules'!$A$2:$B$102,2,0))</f>
        <v/>
      </c>
      <c r="I273" s="14" t="str">
        <f>IF(ISNA(VLOOKUP(ITEMS!M273,'Menus, Tax Rules'!$C$2:$D$102,2,0)),"",VLOOKUP(ITEMS!M273,'Menus, Tax Rules'!$C$2:$D$102,2,0))</f>
        <v/>
      </c>
      <c r="J273" s="14" t="str">
        <f>IF(ITEMS!K273="","",ITEMS!K273)</f>
        <v/>
      </c>
      <c r="K273" s="14" t="str">
        <f>IF(ITEMS!N273="","",ITEMS!N273)</f>
        <v/>
      </c>
      <c r="L273" s="14" t="str">
        <f>IF(ITEMS!O273="","",ITEMS!O273)</f>
        <v/>
      </c>
      <c r="M273" s="14" t="str">
        <f>IF(ITEMS!P273="","",ITEMS!P273)</f>
        <v/>
      </c>
      <c r="N273" s="14" t="str">
        <f>IF(ITEMS!R273="","",ITEMS!R273)</f>
        <v/>
      </c>
    </row>
    <row r="274" spans="1:14">
      <c r="A274" s="14" t="str">
        <f>IF(ITEMS!A274="","",ITEMS!A274)</f>
        <v/>
      </c>
      <c r="B274" s="14" t="str">
        <f>IF(ITEMS!B274="","",ITEMS!B274)</f>
        <v/>
      </c>
      <c r="C274" s="14" t="str">
        <f>IF(ITEMS!C274="","",ITEMS!C274)</f>
        <v/>
      </c>
      <c r="D274" s="14" t="str">
        <f>IF(ITEMS!D274="","",ITEMS!D274)</f>
        <v/>
      </c>
      <c r="E274" s="14" t="str">
        <f>IF(ISNA(VLOOKUP(ITEMS!H274,Categories!$F$179:$G$628,2,0)),"",VLOOKUP(ITEMS!H274,Categories!$F$179:$G$628,2,0))</f>
        <v/>
      </c>
      <c r="F274" s="15" t="str">
        <f>IF(ITEMS!I274="","",ITEMS!I274)</f>
        <v/>
      </c>
      <c r="G274" s="14" t="str">
        <f>IF(ISNA(VLOOKUP(ITEMS!J274,'Menus, Tax Rules'!$E$2:$F$102,2,0)),"",VLOOKUP(ITEMS!J274,'Menus, Tax Rules'!$E$2:$F$102,2,0))</f>
        <v/>
      </c>
      <c r="H274" s="14" t="str">
        <f>IF(ISNA(VLOOKUP(ITEMS!L274,'Menus, Tax Rules'!$A$2:$B$102,2,0)),"",VLOOKUP(ITEMS!L274,'Menus, Tax Rules'!$A$2:$B$102,2,0))</f>
        <v/>
      </c>
      <c r="I274" s="14" t="str">
        <f>IF(ISNA(VLOOKUP(ITEMS!M274,'Menus, Tax Rules'!$C$2:$D$102,2,0)),"",VLOOKUP(ITEMS!M274,'Menus, Tax Rules'!$C$2:$D$102,2,0))</f>
        <v/>
      </c>
      <c r="J274" s="14" t="str">
        <f>IF(ITEMS!K274="","",ITEMS!K274)</f>
        <v/>
      </c>
      <c r="K274" s="14" t="str">
        <f>IF(ITEMS!N274="","",ITEMS!N274)</f>
        <v/>
      </c>
      <c r="L274" s="14" t="str">
        <f>IF(ITEMS!O274="","",ITEMS!O274)</f>
        <v/>
      </c>
      <c r="M274" s="14" t="str">
        <f>IF(ITEMS!P274="","",ITEMS!P274)</f>
        <v/>
      </c>
      <c r="N274" s="14" t="str">
        <f>IF(ITEMS!R274="","",ITEMS!R274)</f>
        <v/>
      </c>
    </row>
    <row r="275" spans="1:14">
      <c r="A275" s="14" t="str">
        <f>IF(ITEMS!A275="","",ITEMS!A275)</f>
        <v/>
      </c>
      <c r="B275" s="14" t="str">
        <f>IF(ITEMS!B275="","",ITEMS!B275)</f>
        <v/>
      </c>
      <c r="C275" s="14" t="str">
        <f>IF(ITEMS!C275="","",ITEMS!C275)</f>
        <v/>
      </c>
      <c r="D275" s="14" t="str">
        <f>IF(ITEMS!D275="","",ITEMS!D275)</f>
        <v/>
      </c>
      <c r="E275" s="14" t="str">
        <f>IF(ISNA(VLOOKUP(ITEMS!H275,Categories!$F$179:$G$628,2,0)),"",VLOOKUP(ITEMS!H275,Categories!$F$179:$G$628,2,0))</f>
        <v/>
      </c>
      <c r="F275" s="15" t="str">
        <f>IF(ITEMS!I275="","",ITEMS!I275)</f>
        <v/>
      </c>
      <c r="G275" s="14" t="str">
        <f>IF(ISNA(VLOOKUP(ITEMS!J275,'Menus, Tax Rules'!$E$2:$F$102,2,0)),"",VLOOKUP(ITEMS!J275,'Menus, Tax Rules'!$E$2:$F$102,2,0))</f>
        <v/>
      </c>
      <c r="H275" s="14" t="str">
        <f>IF(ISNA(VLOOKUP(ITEMS!L275,'Menus, Tax Rules'!$A$2:$B$102,2,0)),"",VLOOKUP(ITEMS!L275,'Menus, Tax Rules'!$A$2:$B$102,2,0))</f>
        <v/>
      </c>
      <c r="I275" s="14" t="str">
        <f>IF(ISNA(VLOOKUP(ITEMS!M275,'Menus, Tax Rules'!$C$2:$D$102,2,0)),"",VLOOKUP(ITEMS!M275,'Menus, Tax Rules'!$C$2:$D$102,2,0))</f>
        <v/>
      </c>
      <c r="J275" s="14" t="str">
        <f>IF(ITEMS!K275="","",ITEMS!K275)</f>
        <v/>
      </c>
      <c r="K275" s="14" t="str">
        <f>IF(ITEMS!N275="","",ITEMS!N275)</f>
        <v/>
      </c>
      <c r="L275" s="14" t="str">
        <f>IF(ITEMS!O275="","",ITEMS!O275)</f>
        <v/>
      </c>
      <c r="M275" s="14" t="str">
        <f>IF(ITEMS!P275="","",ITEMS!P275)</f>
        <v/>
      </c>
      <c r="N275" s="14" t="str">
        <f>IF(ITEMS!R275="","",ITEMS!R275)</f>
        <v/>
      </c>
    </row>
    <row r="276" spans="1:14">
      <c r="A276" s="14" t="str">
        <f>IF(ITEMS!A276="","",ITEMS!A276)</f>
        <v/>
      </c>
      <c r="B276" s="14" t="str">
        <f>IF(ITEMS!B276="","",ITEMS!B276)</f>
        <v/>
      </c>
      <c r="C276" s="14" t="str">
        <f>IF(ITEMS!C276="","",ITEMS!C276)</f>
        <v/>
      </c>
      <c r="D276" s="14" t="str">
        <f>IF(ITEMS!D276="","",ITEMS!D276)</f>
        <v/>
      </c>
      <c r="E276" s="14" t="str">
        <f>IF(ISNA(VLOOKUP(ITEMS!H276,Categories!$F$179:$G$628,2,0)),"",VLOOKUP(ITEMS!H276,Categories!$F$179:$G$628,2,0))</f>
        <v/>
      </c>
      <c r="F276" s="15" t="str">
        <f>IF(ITEMS!I276="","",ITEMS!I276)</f>
        <v/>
      </c>
      <c r="G276" s="14" t="str">
        <f>IF(ISNA(VLOOKUP(ITEMS!J276,'Menus, Tax Rules'!$E$2:$F$102,2,0)),"",VLOOKUP(ITEMS!J276,'Menus, Tax Rules'!$E$2:$F$102,2,0))</f>
        <v/>
      </c>
      <c r="H276" s="14" t="str">
        <f>IF(ISNA(VLOOKUP(ITEMS!L276,'Menus, Tax Rules'!$A$2:$B$102,2,0)),"",VLOOKUP(ITEMS!L276,'Menus, Tax Rules'!$A$2:$B$102,2,0))</f>
        <v/>
      </c>
      <c r="I276" s="14" t="str">
        <f>IF(ISNA(VLOOKUP(ITEMS!M276,'Menus, Tax Rules'!$C$2:$D$102,2,0)),"",VLOOKUP(ITEMS!M276,'Menus, Tax Rules'!$C$2:$D$102,2,0))</f>
        <v/>
      </c>
      <c r="J276" s="14" t="str">
        <f>IF(ITEMS!K276="","",ITEMS!K276)</f>
        <v/>
      </c>
      <c r="K276" s="14" t="str">
        <f>IF(ITEMS!N276="","",ITEMS!N276)</f>
        <v/>
      </c>
      <c r="L276" s="14" t="str">
        <f>IF(ITEMS!O276="","",ITEMS!O276)</f>
        <v/>
      </c>
      <c r="M276" s="14" t="str">
        <f>IF(ITEMS!P276="","",ITEMS!P276)</f>
        <v/>
      </c>
      <c r="N276" s="14" t="str">
        <f>IF(ITEMS!R276="","",ITEMS!R276)</f>
        <v/>
      </c>
    </row>
    <row r="277" spans="1:14">
      <c r="A277" s="14" t="str">
        <f>IF(ITEMS!A277="","",ITEMS!A277)</f>
        <v/>
      </c>
      <c r="B277" s="14" t="str">
        <f>IF(ITEMS!B277="","",ITEMS!B277)</f>
        <v/>
      </c>
      <c r="C277" s="14" t="str">
        <f>IF(ITEMS!C277="","",ITEMS!C277)</f>
        <v/>
      </c>
      <c r="D277" s="14" t="str">
        <f>IF(ITEMS!D277="","",ITEMS!D277)</f>
        <v/>
      </c>
      <c r="E277" s="14" t="str">
        <f>IF(ISNA(VLOOKUP(ITEMS!H277,Categories!$F$179:$G$628,2,0)),"",VLOOKUP(ITEMS!H277,Categories!$F$179:$G$628,2,0))</f>
        <v/>
      </c>
      <c r="F277" s="15" t="str">
        <f>IF(ITEMS!I277="","",ITEMS!I277)</f>
        <v/>
      </c>
      <c r="G277" s="14" t="str">
        <f>IF(ISNA(VLOOKUP(ITEMS!J277,'Menus, Tax Rules'!$E$2:$F$102,2,0)),"",VLOOKUP(ITEMS!J277,'Menus, Tax Rules'!$E$2:$F$102,2,0))</f>
        <v/>
      </c>
      <c r="H277" s="14" t="str">
        <f>IF(ISNA(VLOOKUP(ITEMS!L277,'Menus, Tax Rules'!$A$2:$B$102,2,0)),"",VLOOKUP(ITEMS!L277,'Menus, Tax Rules'!$A$2:$B$102,2,0))</f>
        <v/>
      </c>
      <c r="I277" s="14" t="str">
        <f>IF(ISNA(VLOOKUP(ITEMS!M277,'Menus, Tax Rules'!$C$2:$D$102,2,0)),"",VLOOKUP(ITEMS!M277,'Menus, Tax Rules'!$C$2:$D$102,2,0))</f>
        <v/>
      </c>
      <c r="J277" s="14" t="str">
        <f>IF(ITEMS!K277="","",ITEMS!K277)</f>
        <v/>
      </c>
      <c r="K277" s="14" t="str">
        <f>IF(ITEMS!N277="","",ITEMS!N277)</f>
        <v/>
      </c>
      <c r="L277" s="14" t="str">
        <f>IF(ITEMS!O277="","",ITEMS!O277)</f>
        <v/>
      </c>
      <c r="M277" s="14" t="str">
        <f>IF(ITEMS!P277="","",ITEMS!P277)</f>
        <v/>
      </c>
      <c r="N277" s="14" t="str">
        <f>IF(ITEMS!R277="","",ITEMS!R277)</f>
        <v/>
      </c>
    </row>
    <row r="278" spans="1:14">
      <c r="A278" s="14" t="str">
        <f>IF(ITEMS!A278="","",ITEMS!A278)</f>
        <v/>
      </c>
      <c r="B278" s="14" t="str">
        <f>IF(ITEMS!B278="","",ITEMS!B278)</f>
        <v/>
      </c>
      <c r="C278" s="14" t="str">
        <f>IF(ITEMS!C278="","",ITEMS!C278)</f>
        <v/>
      </c>
      <c r="D278" s="14" t="str">
        <f>IF(ITEMS!D278="","",ITEMS!D278)</f>
        <v/>
      </c>
      <c r="E278" s="14" t="str">
        <f>IF(ISNA(VLOOKUP(ITEMS!H278,Categories!$F$179:$G$628,2,0)),"",VLOOKUP(ITEMS!H278,Categories!$F$179:$G$628,2,0))</f>
        <v/>
      </c>
      <c r="F278" s="15" t="str">
        <f>IF(ITEMS!I278="","",ITEMS!I278)</f>
        <v/>
      </c>
      <c r="G278" s="14" t="str">
        <f>IF(ISNA(VLOOKUP(ITEMS!J278,'Menus, Tax Rules'!$E$2:$F$102,2,0)),"",VLOOKUP(ITEMS!J278,'Menus, Tax Rules'!$E$2:$F$102,2,0))</f>
        <v/>
      </c>
      <c r="H278" s="14" t="str">
        <f>IF(ISNA(VLOOKUP(ITEMS!L278,'Menus, Tax Rules'!$A$2:$B$102,2,0)),"",VLOOKUP(ITEMS!L278,'Menus, Tax Rules'!$A$2:$B$102,2,0))</f>
        <v/>
      </c>
      <c r="I278" s="14" t="str">
        <f>IF(ISNA(VLOOKUP(ITEMS!M278,'Menus, Tax Rules'!$C$2:$D$102,2,0)),"",VLOOKUP(ITEMS!M278,'Menus, Tax Rules'!$C$2:$D$102,2,0))</f>
        <v/>
      </c>
      <c r="J278" s="14" t="str">
        <f>IF(ITEMS!K278="","",ITEMS!K278)</f>
        <v/>
      </c>
      <c r="K278" s="14" t="str">
        <f>IF(ITEMS!N278="","",ITEMS!N278)</f>
        <v/>
      </c>
      <c r="L278" s="14" t="str">
        <f>IF(ITEMS!O278="","",ITEMS!O278)</f>
        <v/>
      </c>
      <c r="M278" s="14" t="str">
        <f>IF(ITEMS!P278="","",ITEMS!P278)</f>
        <v/>
      </c>
      <c r="N278" s="14" t="str">
        <f>IF(ITEMS!R278="","",ITEMS!R278)</f>
        <v/>
      </c>
    </row>
    <row r="279" spans="1:14">
      <c r="A279" s="14" t="str">
        <f>IF(ITEMS!A279="","",ITEMS!A279)</f>
        <v/>
      </c>
      <c r="B279" s="14" t="str">
        <f>IF(ITEMS!B279="","",ITEMS!B279)</f>
        <v/>
      </c>
      <c r="C279" s="14" t="str">
        <f>IF(ITEMS!C279="","",ITEMS!C279)</f>
        <v/>
      </c>
      <c r="D279" s="14" t="str">
        <f>IF(ITEMS!D279="","",ITEMS!D279)</f>
        <v/>
      </c>
      <c r="E279" s="14" t="str">
        <f>IF(ISNA(VLOOKUP(ITEMS!H279,Categories!$F$179:$G$628,2,0)),"",VLOOKUP(ITEMS!H279,Categories!$F$179:$G$628,2,0))</f>
        <v/>
      </c>
      <c r="F279" s="15" t="str">
        <f>IF(ITEMS!I279="","",ITEMS!I279)</f>
        <v/>
      </c>
      <c r="G279" s="14" t="str">
        <f>IF(ISNA(VLOOKUP(ITEMS!J279,'Menus, Tax Rules'!$E$2:$F$102,2,0)),"",VLOOKUP(ITEMS!J279,'Menus, Tax Rules'!$E$2:$F$102,2,0))</f>
        <v/>
      </c>
      <c r="H279" s="14" t="str">
        <f>IF(ISNA(VLOOKUP(ITEMS!L279,'Menus, Tax Rules'!$A$2:$B$102,2,0)),"",VLOOKUP(ITEMS!L279,'Menus, Tax Rules'!$A$2:$B$102,2,0))</f>
        <v/>
      </c>
      <c r="I279" s="14" t="str">
        <f>IF(ISNA(VLOOKUP(ITEMS!M279,'Menus, Tax Rules'!$C$2:$D$102,2,0)),"",VLOOKUP(ITEMS!M279,'Menus, Tax Rules'!$C$2:$D$102,2,0))</f>
        <v/>
      </c>
      <c r="J279" s="14" t="str">
        <f>IF(ITEMS!K279="","",ITEMS!K279)</f>
        <v/>
      </c>
      <c r="K279" s="14" t="str">
        <f>IF(ITEMS!N279="","",ITEMS!N279)</f>
        <v/>
      </c>
      <c r="L279" s="14" t="str">
        <f>IF(ITEMS!O279="","",ITEMS!O279)</f>
        <v/>
      </c>
      <c r="M279" s="14" t="str">
        <f>IF(ITEMS!P279="","",ITEMS!P279)</f>
        <v/>
      </c>
      <c r="N279" s="14" t="str">
        <f>IF(ITEMS!R279="","",ITEMS!R279)</f>
        <v/>
      </c>
    </row>
    <row r="280" spans="1:14">
      <c r="A280" s="14" t="str">
        <f>IF(ITEMS!A280="","",ITEMS!A280)</f>
        <v/>
      </c>
      <c r="B280" s="14" t="str">
        <f>IF(ITEMS!B280="","",ITEMS!B280)</f>
        <v/>
      </c>
      <c r="C280" s="14" t="str">
        <f>IF(ITEMS!C280="","",ITEMS!C280)</f>
        <v/>
      </c>
      <c r="D280" s="14" t="str">
        <f>IF(ITEMS!D280="","",ITEMS!D280)</f>
        <v/>
      </c>
      <c r="E280" s="14" t="str">
        <f>IF(ISNA(VLOOKUP(ITEMS!H280,Categories!$F$179:$G$628,2,0)),"",VLOOKUP(ITEMS!H280,Categories!$F$179:$G$628,2,0))</f>
        <v/>
      </c>
      <c r="F280" s="15" t="str">
        <f>IF(ITEMS!I280="","",ITEMS!I280)</f>
        <v/>
      </c>
      <c r="G280" s="14" t="str">
        <f>IF(ISNA(VLOOKUP(ITEMS!J280,'Menus, Tax Rules'!$E$2:$F$102,2,0)),"",VLOOKUP(ITEMS!J280,'Menus, Tax Rules'!$E$2:$F$102,2,0))</f>
        <v/>
      </c>
      <c r="H280" s="14" t="str">
        <f>IF(ISNA(VLOOKUP(ITEMS!L280,'Menus, Tax Rules'!$A$2:$B$102,2,0)),"",VLOOKUP(ITEMS!L280,'Menus, Tax Rules'!$A$2:$B$102,2,0))</f>
        <v/>
      </c>
      <c r="I280" s="14" t="str">
        <f>IF(ISNA(VLOOKUP(ITEMS!M280,'Menus, Tax Rules'!$C$2:$D$102,2,0)),"",VLOOKUP(ITEMS!M280,'Menus, Tax Rules'!$C$2:$D$102,2,0))</f>
        <v/>
      </c>
      <c r="J280" s="14" t="str">
        <f>IF(ITEMS!K280="","",ITEMS!K280)</f>
        <v/>
      </c>
      <c r="K280" s="14" t="str">
        <f>IF(ITEMS!N280="","",ITEMS!N280)</f>
        <v/>
      </c>
      <c r="L280" s="14" t="str">
        <f>IF(ITEMS!O280="","",ITEMS!O280)</f>
        <v/>
      </c>
      <c r="M280" s="14" t="str">
        <f>IF(ITEMS!P280="","",ITEMS!P280)</f>
        <v/>
      </c>
      <c r="N280" s="14" t="str">
        <f>IF(ITEMS!R280="","",ITEMS!R280)</f>
        <v/>
      </c>
    </row>
    <row r="281" spans="1:14">
      <c r="A281" s="14" t="str">
        <f>IF(ITEMS!A281="","",ITEMS!A281)</f>
        <v/>
      </c>
      <c r="B281" s="14" t="str">
        <f>IF(ITEMS!B281="","",ITEMS!B281)</f>
        <v/>
      </c>
      <c r="C281" s="14" t="str">
        <f>IF(ITEMS!C281="","",ITEMS!C281)</f>
        <v/>
      </c>
      <c r="D281" s="14" t="str">
        <f>IF(ITEMS!D281="","",ITEMS!D281)</f>
        <v/>
      </c>
      <c r="E281" s="14" t="str">
        <f>IF(ISNA(VLOOKUP(ITEMS!H281,Categories!$F$179:$G$628,2,0)),"",VLOOKUP(ITEMS!H281,Categories!$F$179:$G$628,2,0))</f>
        <v/>
      </c>
      <c r="F281" s="15" t="str">
        <f>IF(ITEMS!I281="","",ITEMS!I281)</f>
        <v/>
      </c>
      <c r="G281" s="14" t="str">
        <f>IF(ISNA(VLOOKUP(ITEMS!J281,'Menus, Tax Rules'!$E$2:$F$102,2,0)),"",VLOOKUP(ITEMS!J281,'Menus, Tax Rules'!$E$2:$F$102,2,0))</f>
        <v/>
      </c>
      <c r="H281" s="14" t="str">
        <f>IF(ISNA(VLOOKUP(ITEMS!L281,'Menus, Tax Rules'!$A$2:$B$102,2,0)),"",VLOOKUP(ITEMS!L281,'Menus, Tax Rules'!$A$2:$B$102,2,0))</f>
        <v/>
      </c>
      <c r="I281" s="14" t="str">
        <f>IF(ISNA(VLOOKUP(ITEMS!M281,'Menus, Tax Rules'!$C$2:$D$102,2,0)),"",VLOOKUP(ITEMS!M281,'Menus, Tax Rules'!$C$2:$D$102,2,0))</f>
        <v/>
      </c>
      <c r="J281" s="14" t="str">
        <f>IF(ITEMS!K281="","",ITEMS!K281)</f>
        <v/>
      </c>
      <c r="K281" s="14" t="str">
        <f>IF(ITEMS!N281="","",ITEMS!N281)</f>
        <v/>
      </c>
      <c r="L281" s="14" t="str">
        <f>IF(ITEMS!O281="","",ITEMS!O281)</f>
        <v/>
      </c>
      <c r="M281" s="14" t="str">
        <f>IF(ITEMS!P281="","",ITEMS!P281)</f>
        <v/>
      </c>
      <c r="N281" s="14" t="str">
        <f>IF(ITEMS!R281="","",ITEMS!R281)</f>
        <v/>
      </c>
    </row>
    <row r="282" spans="1:14">
      <c r="A282" s="14" t="str">
        <f>IF(ITEMS!A282="","",ITEMS!A282)</f>
        <v/>
      </c>
      <c r="B282" s="14" t="str">
        <f>IF(ITEMS!B282="","",ITEMS!B282)</f>
        <v/>
      </c>
      <c r="C282" s="14" t="str">
        <f>IF(ITEMS!C282="","",ITEMS!C282)</f>
        <v/>
      </c>
      <c r="D282" s="14" t="str">
        <f>IF(ITEMS!D282="","",ITEMS!D282)</f>
        <v/>
      </c>
      <c r="E282" s="14" t="str">
        <f>IF(ISNA(VLOOKUP(ITEMS!H282,Categories!$F$179:$G$628,2,0)),"",VLOOKUP(ITEMS!H282,Categories!$F$179:$G$628,2,0))</f>
        <v/>
      </c>
      <c r="F282" s="15" t="str">
        <f>IF(ITEMS!I282="","",ITEMS!I282)</f>
        <v/>
      </c>
      <c r="G282" s="14" t="str">
        <f>IF(ISNA(VLOOKUP(ITEMS!J282,'Menus, Tax Rules'!$E$2:$F$102,2,0)),"",VLOOKUP(ITEMS!J282,'Menus, Tax Rules'!$E$2:$F$102,2,0))</f>
        <v/>
      </c>
      <c r="H282" s="14" t="str">
        <f>IF(ISNA(VLOOKUP(ITEMS!L282,'Menus, Tax Rules'!$A$2:$B$102,2,0)),"",VLOOKUP(ITEMS!L282,'Menus, Tax Rules'!$A$2:$B$102,2,0))</f>
        <v/>
      </c>
      <c r="I282" s="14" t="str">
        <f>IF(ISNA(VLOOKUP(ITEMS!M282,'Menus, Tax Rules'!$C$2:$D$102,2,0)),"",VLOOKUP(ITEMS!M282,'Menus, Tax Rules'!$C$2:$D$102,2,0))</f>
        <v/>
      </c>
      <c r="J282" s="14" t="str">
        <f>IF(ITEMS!K282="","",ITEMS!K282)</f>
        <v/>
      </c>
      <c r="K282" s="14" t="str">
        <f>IF(ITEMS!N282="","",ITEMS!N282)</f>
        <v/>
      </c>
      <c r="L282" s="14" t="str">
        <f>IF(ITEMS!O282="","",ITEMS!O282)</f>
        <v/>
      </c>
      <c r="M282" s="14" t="str">
        <f>IF(ITEMS!P282="","",ITEMS!P282)</f>
        <v/>
      </c>
      <c r="N282" s="14" t="str">
        <f>IF(ITEMS!R282="","",ITEMS!R282)</f>
        <v/>
      </c>
    </row>
    <row r="283" spans="1:14">
      <c r="A283" s="14" t="str">
        <f>IF(ITEMS!A283="","",ITEMS!A283)</f>
        <v/>
      </c>
      <c r="B283" s="14" t="str">
        <f>IF(ITEMS!B283="","",ITEMS!B283)</f>
        <v/>
      </c>
      <c r="C283" s="14" t="str">
        <f>IF(ITEMS!C283="","",ITEMS!C283)</f>
        <v/>
      </c>
      <c r="D283" s="14" t="str">
        <f>IF(ITEMS!D283="","",ITEMS!D283)</f>
        <v/>
      </c>
      <c r="E283" s="14" t="str">
        <f>IF(ISNA(VLOOKUP(ITEMS!H283,Categories!$F$179:$G$628,2,0)),"",VLOOKUP(ITEMS!H283,Categories!$F$179:$G$628,2,0))</f>
        <v/>
      </c>
      <c r="F283" s="15" t="str">
        <f>IF(ITEMS!I283="","",ITEMS!I283)</f>
        <v/>
      </c>
      <c r="G283" s="14" t="str">
        <f>IF(ISNA(VLOOKUP(ITEMS!J283,'Menus, Tax Rules'!$E$2:$F$102,2,0)),"",VLOOKUP(ITEMS!J283,'Menus, Tax Rules'!$E$2:$F$102,2,0))</f>
        <v/>
      </c>
      <c r="H283" s="14" t="str">
        <f>IF(ISNA(VLOOKUP(ITEMS!L283,'Menus, Tax Rules'!$A$2:$B$102,2,0)),"",VLOOKUP(ITEMS!L283,'Menus, Tax Rules'!$A$2:$B$102,2,0))</f>
        <v/>
      </c>
      <c r="I283" s="14" t="str">
        <f>IF(ISNA(VLOOKUP(ITEMS!M283,'Menus, Tax Rules'!$C$2:$D$102,2,0)),"",VLOOKUP(ITEMS!M283,'Menus, Tax Rules'!$C$2:$D$102,2,0))</f>
        <v/>
      </c>
      <c r="J283" s="14" t="str">
        <f>IF(ITEMS!K283="","",ITEMS!K283)</f>
        <v/>
      </c>
      <c r="K283" s="14" t="str">
        <f>IF(ITEMS!N283="","",ITEMS!N283)</f>
        <v/>
      </c>
      <c r="L283" s="14" t="str">
        <f>IF(ITEMS!O283="","",ITEMS!O283)</f>
        <v/>
      </c>
      <c r="M283" s="14" t="str">
        <f>IF(ITEMS!P283="","",ITEMS!P283)</f>
        <v/>
      </c>
      <c r="N283" s="14" t="str">
        <f>IF(ITEMS!R283="","",ITEMS!R283)</f>
        <v/>
      </c>
    </row>
    <row r="284" spans="1:14">
      <c r="A284" s="14" t="str">
        <f>IF(ITEMS!A284="","",ITEMS!A284)</f>
        <v/>
      </c>
      <c r="B284" s="14" t="str">
        <f>IF(ITEMS!B284="","",ITEMS!B284)</f>
        <v/>
      </c>
      <c r="C284" s="14" t="str">
        <f>IF(ITEMS!C284="","",ITEMS!C284)</f>
        <v/>
      </c>
      <c r="D284" s="14" t="str">
        <f>IF(ITEMS!D284="","",ITEMS!D284)</f>
        <v/>
      </c>
      <c r="E284" s="14" t="str">
        <f>IF(ISNA(VLOOKUP(ITEMS!H284,Categories!$F$179:$G$628,2,0)),"",VLOOKUP(ITEMS!H284,Categories!$F$179:$G$628,2,0))</f>
        <v/>
      </c>
      <c r="F284" s="15" t="str">
        <f>IF(ITEMS!I284="","",ITEMS!I284)</f>
        <v/>
      </c>
      <c r="G284" s="14" t="str">
        <f>IF(ISNA(VLOOKUP(ITEMS!J284,'Menus, Tax Rules'!$E$2:$F$102,2,0)),"",VLOOKUP(ITEMS!J284,'Menus, Tax Rules'!$E$2:$F$102,2,0))</f>
        <v/>
      </c>
      <c r="H284" s="14" t="str">
        <f>IF(ISNA(VLOOKUP(ITEMS!L284,'Menus, Tax Rules'!$A$2:$B$102,2,0)),"",VLOOKUP(ITEMS!L284,'Menus, Tax Rules'!$A$2:$B$102,2,0))</f>
        <v/>
      </c>
      <c r="I284" s="14" t="str">
        <f>IF(ISNA(VLOOKUP(ITEMS!M284,'Menus, Tax Rules'!$C$2:$D$102,2,0)),"",VLOOKUP(ITEMS!M284,'Menus, Tax Rules'!$C$2:$D$102,2,0))</f>
        <v/>
      </c>
      <c r="J284" s="14" t="str">
        <f>IF(ITEMS!K284="","",ITEMS!K284)</f>
        <v/>
      </c>
      <c r="K284" s="14" t="str">
        <f>IF(ITEMS!N284="","",ITEMS!N284)</f>
        <v/>
      </c>
      <c r="L284" s="14" t="str">
        <f>IF(ITEMS!O284="","",ITEMS!O284)</f>
        <v/>
      </c>
      <c r="M284" s="14" t="str">
        <f>IF(ITEMS!P284="","",ITEMS!P284)</f>
        <v/>
      </c>
      <c r="N284" s="14" t="str">
        <f>IF(ITEMS!R284="","",ITEMS!R284)</f>
        <v/>
      </c>
    </row>
    <row r="285" spans="1:14">
      <c r="A285" s="14" t="str">
        <f>IF(ITEMS!A285="","",ITEMS!A285)</f>
        <v/>
      </c>
      <c r="B285" s="14" t="str">
        <f>IF(ITEMS!B285="","",ITEMS!B285)</f>
        <v/>
      </c>
      <c r="C285" s="14" t="str">
        <f>IF(ITEMS!C285="","",ITEMS!C285)</f>
        <v/>
      </c>
      <c r="D285" s="14" t="str">
        <f>IF(ITEMS!D285="","",ITEMS!D285)</f>
        <v/>
      </c>
      <c r="E285" s="14" t="str">
        <f>IF(ISNA(VLOOKUP(ITEMS!H285,Categories!$F$179:$G$628,2,0)),"",VLOOKUP(ITEMS!H285,Categories!$F$179:$G$628,2,0))</f>
        <v/>
      </c>
      <c r="F285" s="15" t="str">
        <f>IF(ITEMS!I285="","",ITEMS!I285)</f>
        <v/>
      </c>
      <c r="G285" s="14" t="str">
        <f>IF(ISNA(VLOOKUP(ITEMS!J285,'Menus, Tax Rules'!$E$2:$F$102,2,0)),"",VLOOKUP(ITEMS!J285,'Menus, Tax Rules'!$E$2:$F$102,2,0))</f>
        <v/>
      </c>
      <c r="H285" s="14" t="str">
        <f>IF(ISNA(VLOOKUP(ITEMS!L285,'Menus, Tax Rules'!$A$2:$B$102,2,0)),"",VLOOKUP(ITEMS!L285,'Menus, Tax Rules'!$A$2:$B$102,2,0))</f>
        <v/>
      </c>
      <c r="I285" s="14" t="str">
        <f>IF(ISNA(VLOOKUP(ITEMS!M285,'Menus, Tax Rules'!$C$2:$D$102,2,0)),"",VLOOKUP(ITEMS!M285,'Menus, Tax Rules'!$C$2:$D$102,2,0))</f>
        <v/>
      </c>
      <c r="J285" s="14" t="str">
        <f>IF(ITEMS!K285="","",ITEMS!K285)</f>
        <v/>
      </c>
      <c r="K285" s="14" t="str">
        <f>IF(ITEMS!N285="","",ITEMS!N285)</f>
        <v/>
      </c>
      <c r="L285" s="14" t="str">
        <f>IF(ITEMS!O285="","",ITEMS!O285)</f>
        <v/>
      </c>
      <c r="M285" s="14" t="str">
        <f>IF(ITEMS!P285="","",ITEMS!P285)</f>
        <v/>
      </c>
      <c r="N285" s="14" t="str">
        <f>IF(ITEMS!R285="","",ITEMS!R285)</f>
        <v/>
      </c>
    </row>
    <row r="286" spans="1:14">
      <c r="A286" s="14" t="str">
        <f>IF(ITEMS!A286="","",ITEMS!A286)</f>
        <v/>
      </c>
      <c r="B286" s="14" t="str">
        <f>IF(ITEMS!B286="","",ITEMS!B286)</f>
        <v/>
      </c>
      <c r="C286" s="14" t="str">
        <f>IF(ITEMS!C286="","",ITEMS!C286)</f>
        <v/>
      </c>
      <c r="D286" s="14" t="str">
        <f>IF(ITEMS!D286="","",ITEMS!D286)</f>
        <v/>
      </c>
      <c r="E286" s="14" t="str">
        <f>IF(ISNA(VLOOKUP(ITEMS!H286,Categories!$F$179:$G$628,2,0)),"",VLOOKUP(ITEMS!H286,Categories!$F$179:$G$628,2,0))</f>
        <v/>
      </c>
      <c r="F286" s="15" t="str">
        <f>IF(ITEMS!I286="","",ITEMS!I286)</f>
        <v/>
      </c>
      <c r="G286" s="14" t="str">
        <f>IF(ISNA(VLOOKUP(ITEMS!J286,'Menus, Tax Rules'!$E$2:$F$102,2,0)),"",VLOOKUP(ITEMS!J286,'Menus, Tax Rules'!$E$2:$F$102,2,0))</f>
        <v/>
      </c>
      <c r="H286" s="14" t="str">
        <f>IF(ISNA(VLOOKUP(ITEMS!L286,'Menus, Tax Rules'!$A$2:$B$102,2,0)),"",VLOOKUP(ITEMS!L286,'Menus, Tax Rules'!$A$2:$B$102,2,0))</f>
        <v/>
      </c>
      <c r="I286" s="14" t="str">
        <f>IF(ISNA(VLOOKUP(ITEMS!M286,'Menus, Tax Rules'!$C$2:$D$102,2,0)),"",VLOOKUP(ITEMS!M286,'Menus, Tax Rules'!$C$2:$D$102,2,0))</f>
        <v/>
      </c>
      <c r="J286" s="14" t="str">
        <f>IF(ITEMS!K286="","",ITEMS!K286)</f>
        <v/>
      </c>
      <c r="K286" s="14" t="str">
        <f>IF(ITEMS!N286="","",ITEMS!N286)</f>
        <v/>
      </c>
      <c r="L286" s="14" t="str">
        <f>IF(ITEMS!O286="","",ITEMS!O286)</f>
        <v/>
      </c>
      <c r="M286" s="14" t="str">
        <f>IF(ITEMS!P286="","",ITEMS!P286)</f>
        <v/>
      </c>
      <c r="N286" s="14" t="str">
        <f>IF(ITEMS!R286="","",ITEMS!R286)</f>
        <v/>
      </c>
    </row>
    <row r="287" spans="1:14">
      <c r="A287" s="14" t="str">
        <f>IF(ITEMS!A287="","",ITEMS!A287)</f>
        <v/>
      </c>
      <c r="B287" s="14" t="str">
        <f>IF(ITEMS!B287="","",ITEMS!B287)</f>
        <v/>
      </c>
      <c r="C287" s="14" t="str">
        <f>IF(ITEMS!C287="","",ITEMS!C287)</f>
        <v/>
      </c>
      <c r="D287" s="14" t="str">
        <f>IF(ITEMS!D287="","",ITEMS!D287)</f>
        <v/>
      </c>
      <c r="E287" s="14" t="str">
        <f>IF(ISNA(VLOOKUP(ITEMS!H287,Categories!$F$179:$G$628,2,0)),"",VLOOKUP(ITEMS!H287,Categories!$F$179:$G$628,2,0))</f>
        <v/>
      </c>
      <c r="F287" s="15" t="str">
        <f>IF(ITEMS!I287="","",ITEMS!I287)</f>
        <v/>
      </c>
      <c r="G287" s="14" t="str">
        <f>IF(ISNA(VLOOKUP(ITEMS!J287,'Menus, Tax Rules'!$E$2:$F$102,2,0)),"",VLOOKUP(ITEMS!J287,'Menus, Tax Rules'!$E$2:$F$102,2,0))</f>
        <v/>
      </c>
      <c r="H287" s="14" t="str">
        <f>IF(ISNA(VLOOKUP(ITEMS!L287,'Menus, Tax Rules'!$A$2:$B$102,2,0)),"",VLOOKUP(ITEMS!L287,'Menus, Tax Rules'!$A$2:$B$102,2,0))</f>
        <v/>
      </c>
      <c r="I287" s="14" t="str">
        <f>IF(ISNA(VLOOKUP(ITEMS!M287,'Menus, Tax Rules'!$C$2:$D$102,2,0)),"",VLOOKUP(ITEMS!M287,'Menus, Tax Rules'!$C$2:$D$102,2,0))</f>
        <v/>
      </c>
      <c r="J287" s="14" t="str">
        <f>IF(ITEMS!K287="","",ITEMS!K287)</f>
        <v/>
      </c>
      <c r="K287" s="14" t="str">
        <f>IF(ITEMS!N287="","",ITEMS!N287)</f>
        <v/>
      </c>
      <c r="L287" s="14" t="str">
        <f>IF(ITEMS!O287="","",ITEMS!O287)</f>
        <v/>
      </c>
      <c r="M287" s="14" t="str">
        <f>IF(ITEMS!P287="","",ITEMS!P287)</f>
        <v/>
      </c>
      <c r="N287" s="14" t="str">
        <f>IF(ITEMS!R287="","",ITEMS!R287)</f>
        <v/>
      </c>
    </row>
    <row r="288" spans="1:14">
      <c r="A288" s="14" t="str">
        <f>IF(ITEMS!A288="","",ITEMS!A288)</f>
        <v/>
      </c>
      <c r="B288" s="14" t="str">
        <f>IF(ITEMS!B288="","",ITEMS!B288)</f>
        <v/>
      </c>
      <c r="C288" s="14" t="str">
        <f>IF(ITEMS!C288="","",ITEMS!C288)</f>
        <v/>
      </c>
      <c r="D288" s="14" t="str">
        <f>IF(ITEMS!D288="","",ITEMS!D288)</f>
        <v/>
      </c>
      <c r="E288" s="14" t="str">
        <f>IF(ISNA(VLOOKUP(ITEMS!H288,Categories!$F$179:$G$628,2,0)),"",VLOOKUP(ITEMS!H288,Categories!$F$179:$G$628,2,0))</f>
        <v/>
      </c>
      <c r="F288" s="15" t="str">
        <f>IF(ITEMS!I288="","",ITEMS!I288)</f>
        <v/>
      </c>
      <c r="G288" s="14" t="str">
        <f>IF(ISNA(VLOOKUP(ITEMS!J288,'Menus, Tax Rules'!$E$2:$F$102,2,0)),"",VLOOKUP(ITEMS!J288,'Menus, Tax Rules'!$E$2:$F$102,2,0))</f>
        <v/>
      </c>
      <c r="H288" s="14" t="str">
        <f>IF(ISNA(VLOOKUP(ITEMS!L288,'Menus, Tax Rules'!$A$2:$B$102,2,0)),"",VLOOKUP(ITEMS!L288,'Menus, Tax Rules'!$A$2:$B$102,2,0))</f>
        <v/>
      </c>
      <c r="I288" s="14" t="str">
        <f>IF(ISNA(VLOOKUP(ITEMS!M288,'Menus, Tax Rules'!$C$2:$D$102,2,0)),"",VLOOKUP(ITEMS!M288,'Menus, Tax Rules'!$C$2:$D$102,2,0))</f>
        <v/>
      </c>
      <c r="J288" s="14" t="str">
        <f>IF(ITEMS!K288="","",ITEMS!K288)</f>
        <v/>
      </c>
      <c r="K288" s="14" t="str">
        <f>IF(ITEMS!N288="","",ITEMS!N288)</f>
        <v/>
      </c>
      <c r="L288" s="14" t="str">
        <f>IF(ITEMS!O288="","",ITEMS!O288)</f>
        <v/>
      </c>
      <c r="M288" s="14" t="str">
        <f>IF(ITEMS!P288="","",ITEMS!P288)</f>
        <v/>
      </c>
      <c r="N288" s="14" t="str">
        <f>IF(ITEMS!R288="","",ITEMS!R288)</f>
        <v/>
      </c>
    </row>
    <row r="289" spans="1:14">
      <c r="A289" s="14" t="str">
        <f>IF(ITEMS!A289="","",ITEMS!A289)</f>
        <v/>
      </c>
      <c r="B289" s="14" t="str">
        <f>IF(ITEMS!B289="","",ITEMS!B289)</f>
        <v/>
      </c>
      <c r="C289" s="14" t="str">
        <f>IF(ITEMS!C289="","",ITEMS!C289)</f>
        <v/>
      </c>
      <c r="D289" s="14" t="str">
        <f>IF(ITEMS!D289="","",ITEMS!D289)</f>
        <v/>
      </c>
      <c r="E289" s="14" t="str">
        <f>IF(ISNA(VLOOKUP(ITEMS!H289,Categories!$F$179:$G$628,2,0)),"",VLOOKUP(ITEMS!H289,Categories!$F$179:$G$628,2,0))</f>
        <v/>
      </c>
      <c r="F289" s="15" t="str">
        <f>IF(ITEMS!I289="","",ITEMS!I289)</f>
        <v/>
      </c>
      <c r="G289" s="14" t="str">
        <f>IF(ISNA(VLOOKUP(ITEMS!J289,'Menus, Tax Rules'!$E$2:$F$102,2,0)),"",VLOOKUP(ITEMS!J289,'Menus, Tax Rules'!$E$2:$F$102,2,0))</f>
        <v/>
      </c>
      <c r="H289" s="14" t="str">
        <f>IF(ISNA(VLOOKUP(ITEMS!L289,'Menus, Tax Rules'!$A$2:$B$102,2,0)),"",VLOOKUP(ITEMS!L289,'Menus, Tax Rules'!$A$2:$B$102,2,0))</f>
        <v/>
      </c>
      <c r="I289" s="14" t="str">
        <f>IF(ISNA(VLOOKUP(ITEMS!M289,'Menus, Tax Rules'!$C$2:$D$102,2,0)),"",VLOOKUP(ITEMS!M289,'Menus, Tax Rules'!$C$2:$D$102,2,0))</f>
        <v/>
      </c>
      <c r="J289" s="14" t="str">
        <f>IF(ITEMS!K289="","",ITEMS!K289)</f>
        <v/>
      </c>
      <c r="K289" s="14" t="str">
        <f>IF(ITEMS!N289="","",ITEMS!N289)</f>
        <v/>
      </c>
      <c r="L289" s="14" t="str">
        <f>IF(ITEMS!O289="","",ITEMS!O289)</f>
        <v/>
      </c>
      <c r="M289" s="14" t="str">
        <f>IF(ITEMS!P289="","",ITEMS!P289)</f>
        <v/>
      </c>
      <c r="N289" s="14" t="str">
        <f>IF(ITEMS!R289="","",ITEMS!R289)</f>
        <v/>
      </c>
    </row>
    <row r="290" spans="1:14">
      <c r="A290" s="14" t="str">
        <f>IF(ITEMS!A290="","",ITEMS!A290)</f>
        <v/>
      </c>
      <c r="B290" s="14" t="str">
        <f>IF(ITEMS!B290="","",ITEMS!B290)</f>
        <v/>
      </c>
      <c r="C290" s="14" t="str">
        <f>IF(ITEMS!C290="","",ITEMS!C290)</f>
        <v/>
      </c>
      <c r="D290" s="14" t="str">
        <f>IF(ITEMS!D290="","",ITEMS!D290)</f>
        <v/>
      </c>
      <c r="E290" s="14" t="str">
        <f>IF(ISNA(VLOOKUP(ITEMS!H290,Categories!$F$179:$G$628,2,0)),"",VLOOKUP(ITEMS!H290,Categories!$F$179:$G$628,2,0))</f>
        <v/>
      </c>
      <c r="F290" s="15" t="str">
        <f>IF(ITEMS!I290="","",ITEMS!I290)</f>
        <v/>
      </c>
      <c r="G290" s="14" t="str">
        <f>IF(ISNA(VLOOKUP(ITEMS!J290,'Menus, Tax Rules'!$E$2:$F$102,2,0)),"",VLOOKUP(ITEMS!J290,'Menus, Tax Rules'!$E$2:$F$102,2,0))</f>
        <v/>
      </c>
      <c r="H290" s="14" t="str">
        <f>IF(ISNA(VLOOKUP(ITEMS!L290,'Menus, Tax Rules'!$A$2:$B$102,2,0)),"",VLOOKUP(ITEMS!L290,'Menus, Tax Rules'!$A$2:$B$102,2,0))</f>
        <v/>
      </c>
      <c r="I290" s="14" t="str">
        <f>IF(ISNA(VLOOKUP(ITEMS!M290,'Menus, Tax Rules'!$C$2:$D$102,2,0)),"",VLOOKUP(ITEMS!M290,'Menus, Tax Rules'!$C$2:$D$102,2,0))</f>
        <v/>
      </c>
      <c r="J290" s="14" t="str">
        <f>IF(ITEMS!K290="","",ITEMS!K290)</f>
        <v/>
      </c>
      <c r="K290" s="14" t="str">
        <f>IF(ITEMS!N290="","",ITEMS!N290)</f>
        <v/>
      </c>
      <c r="L290" s="14" t="str">
        <f>IF(ITEMS!O290="","",ITEMS!O290)</f>
        <v/>
      </c>
      <c r="M290" s="14" t="str">
        <f>IF(ITEMS!P290="","",ITEMS!P290)</f>
        <v/>
      </c>
      <c r="N290" s="14" t="str">
        <f>IF(ITEMS!R290="","",ITEMS!R290)</f>
        <v/>
      </c>
    </row>
    <row r="291" spans="1:14">
      <c r="A291" s="14" t="str">
        <f>IF(ITEMS!A291="","",ITEMS!A291)</f>
        <v/>
      </c>
      <c r="B291" s="14" t="str">
        <f>IF(ITEMS!B291="","",ITEMS!B291)</f>
        <v/>
      </c>
      <c r="C291" s="14" t="str">
        <f>IF(ITEMS!C291="","",ITEMS!C291)</f>
        <v/>
      </c>
      <c r="D291" s="14" t="str">
        <f>IF(ITEMS!D291="","",ITEMS!D291)</f>
        <v/>
      </c>
      <c r="E291" s="14" t="str">
        <f>IF(ISNA(VLOOKUP(ITEMS!H291,Categories!$F$179:$G$628,2,0)),"",VLOOKUP(ITEMS!H291,Categories!$F$179:$G$628,2,0))</f>
        <v/>
      </c>
      <c r="F291" s="15" t="str">
        <f>IF(ITEMS!I291="","",ITEMS!I291)</f>
        <v/>
      </c>
      <c r="G291" s="14" t="str">
        <f>IF(ISNA(VLOOKUP(ITEMS!J291,'Menus, Tax Rules'!$E$2:$F$102,2,0)),"",VLOOKUP(ITEMS!J291,'Menus, Tax Rules'!$E$2:$F$102,2,0))</f>
        <v/>
      </c>
      <c r="H291" s="14" t="str">
        <f>IF(ISNA(VLOOKUP(ITEMS!L291,'Menus, Tax Rules'!$A$2:$B$102,2,0)),"",VLOOKUP(ITEMS!L291,'Menus, Tax Rules'!$A$2:$B$102,2,0))</f>
        <v/>
      </c>
      <c r="I291" s="14" t="str">
        <f>IF(ISNA(VLOOKUP(ITEMS!M291,'Menus, Tax Rules'!$C$2:$D$102,2,0)),"",VLOOKUP(ITEMS!M291,'Menus, Tax Rules'!$C$2:$D$102,2,0))</f>
        <v/>
      </c>
      <c r="J291" s="14" t="str">
        <f>IF(ITEMS!K291="","",ITEMS!K291)</f>
        <v/>
      </c>
      <c r="K291" s="14" t="str">
        <f>IF(ITEMS!N291="","",ITEMS!N291)</f>
        <v/>
      </c>
      <c r="L291" s="14" t="str">
        <f>IF(ITEMS!O291="","",ITEMS!O291)</f>
        <v/>
      </c>
      <c r="M291" s="14" t="str">
        <f>IF(ITEMS!P291="","",ITEMS!P291)</f>
        <v/>
      </c>
      <c r="N291" s="14" t="str">
        <f>IF(ITEMS!R291="","",ITEMS!R291)</f>
        <v/>
      </c>
    </row>
    <row r="292" spans="1:14">
      <c r="A292" s="14" t="str">
        <f>IF(ITEMS!A292="","",ITEMS!A292)</f>
        <v/>
      </c>
      <c r="B292" s="14" t="str">
        <f>IF(ITEMS!B292="","",ITEMS!B292)</f>
        <v/>
      </c>
      <c r="C292" s="14" t="str">
        <f>IF(ITEMS!C292="","",ITEMS!C292)</f>
        <v/>
      </c>
      <c r="D292" s="14" t="str">
        <f>IF(ITEMS!D292="","",ITEMS!D292)</f>
        <v/>
      </c>
      <c r="E292" s="14" t="str">
        <f>IF(ISNA(VLOOKUP(ITEMS!H292,Categories!$F$179:$G$628,2,0)),"",VLOOKUP(ITEMS!H292,Categories!$F$179:$G$628,2,0))</f>
        <v/>
      </c>
      <c r="F292" s="15" t="str">
        <f>IF(ITEMS!I292="","",ITEMS!I292)</f>
        <v/>
      </c>
      <c r="G292" s="14" t="str">
        <f>IF(ISNA(VLOOKUP(ITEMS!J292,'Menus, Tax Rules'!$E$2:$F$102,2,0)),"",VLOOKUP(ITEMS!J292,'Menus, Tax Rules'!$E$2:$F$102,2,0))</f>
        <v/>
      </c>
      <c r="H292" s="14" t="str">
        <f>IF(ISNA(VLOOKUP(ITEMS!L292,'Menus, Tax Rules'!$A$2:$B$102,2,0)),"",VLOOKUP(ITEMS!L292,'Menus, Tax Rules'!$A$2:$B$102,2,0))</f>
        <v/>
      </c>
      <c r="I292" s="14" t="str">
        <f>IF(ISNA(VLOOKUP(ITEMS!M292,'Menus, Tax Rules'!$C$2:$D$102,2,0)),"",VLOOKUP(ITEMS!M292,'Menus, Tax Rules'!$C$2:$D$102,2,0))</f>
        <v/>
      </c>
      <c r="J292" s="14" t="str">
        <f>IF(ITEMS!K292="","",ITEMS!K292)</f>
        <v/>
      </c>
      <c r="K292" s="14" t="str">
        <f>IF(ITEMS!N292="","",ITEMS!N292)</f>
        <v/>
      </c>
      <c r="L292" s="14" t="str">
        <f>IF(ITEMS!O292="","",ITEMS!O292)</f>
        <v/>
      </c>
      <c r="M292" s="14" t="str">
        <f>IF(ITEMS!P292="","",ITEMS!P292)</f>
        <v/>
      </c>
      <c r="N292" s="14" t="str">
        <f>IF(ITEMS!R292="","",ITEMS!R292)</f>
        <v/>
      </c>
    </row>
    <row r="293" spans="1:14">
      <c r="A293" s="14" t="str">
        <f>IF(ITEMS!A293="","",ITEMS!A293)</f>
        <v/>
      </c>
      <c r="B293" s="14" t="str">
        <f>IF(ITEMS!B293="","",ITEMS!B293)</f>
        <v/>
      </c>
      <c r="C293" s="14" t="str">
        <f>IF(ITEMS!C293="","",ITEMS!C293)</f>
        <v/>
      </c>
      <c r="D293" s="14" t="str">
        <f>IF(ITEMS!D293="","",ITEMS!D293)</f>
        <v/>
      </c>
      <c r="E293" s="14" t="str">
        <f>IF(ISNA(VLOOKUP(ITEMS!H293,Categories!$F$179:$G$628,2,0)),"",VLOOKUP(ITEMS!H293,Categories!$F$179:$G$628,2,0))</f>
        <v/>
      </c>
      <c r="F293" s="15" t="str">
        <f>IF(ITEMS!I293="","",ITEMS!I293)</f>
        <v/>
      </c>
      <c r="G293" s="14" t="str">
        <f>IF(ISNA(VLOOKUP(ITEMS!J293,'Menus, Tax Rules'!$E$2:$F$102,2,0)),"",VLOOKUP(ITEMS!J293,'Menus, Tax Rules'!$E$2:$F$102,2,0))</f>
        <v/>
      </c>
      <c r="H293" s="14" t="str">
        <f>IF(ISNA(VLOOKUP(ITEMS!L293,'Menus, Tax Rules'!$A$2:$B$102,2,0)),"",VLOOKUP(ITEMS!L293,'Menus, Tax Rules'!$A$2:$B$102,2,0))</f>
        <v/>
      </c>
      <c r="I293" s="14" t="str">
        <f>IF(ISNA(VLOOKUP(ITEMS!M293,'Menus, Tax Rules'!$C$2:$D$102,2,0)),"",VLOOKUP(ITEMS!M293,'Menus, Tax Rules'!$C$2:$D$102,2,0))</f>
        <v/>
      </c>
      <c r="J293" s="14" t="str">
        <f>IF(ITEMS!K293="","",ITEMS!K293)</f>
        <v/>
      </c>
      <c r="K293" s="14" t="str">
        <f>IF(ITEMS!N293="","",ITEMS!N293)</f>
        <v/>
      </c>
      <c r="L293" s="14" t="str">
        <f>IF(ITEMS!O293="","",ITEMS!O293)</f>
        <v/>
      </c>
      <c r="M293" s="14" t="str">
        <f>IF(ITEMS!P293="","",ITEMS!P293)</f>
        <v/>
      </c>
      <c r="N293" s="14" t="str">
        <f>IF(ITEMS!R293="","",ITEMS!R293)</f>
        <v/>
      </c>
    </row>
    <row r="294" spans="1:14">
      <c r="A294" s="14" t="str">
        <f>IF(ITEMS!A294="","",ITEMS!A294)</f>
        <v/>
      </c>
      <c r="B294" s="14" t="str">
        <f>IF(ITEMS!B294="","",ITEMS!B294)</f>
        <v/>
      </c>
      <c r="C294" s="14" t="str">
        <f>IF(ITEMS!C294="","",ITEMS!C294)</f>
        <v/>
      </c>
      <c r="D294" s="14" t="str">
        <f>IF(ITEMS!D294="","",ITEMS!D294)</f>
        <v/>
      </c>
      <c r="E294" s="14" t="str">
        <f>IF(ISNA(VLOOKUP(ITEMS!H294,Categories!$F$179:$G$628,2,0)),"",VLOOKUP(ITEMS!H294,Categories!$F$179:$G$628,2,0))</f>
        <v/>
      </c>
      <c r="F294" s="15" t="str">
        <f>IF(ITEMS!I294="","",ITEMS!I294)</f>
        <v/>
      </c>
      <c r="G294" s="14" t="str">
        <f>IF(ISNA(VLOOKUP(ITEMS!J294,'Menus, Tax Rules'!$E$2:$F$102,2,0)),"",VLOOKUP(ITEMS!J294,'Menus, Tax Rules'!$E$2:$F$102,2,0))</f>
        <v/>
      </c>
      <c r="H294" s="14" t="str">
        <f>IF(ISNA(VLOOKUP(ITEMS!L294,'Menus, Tax Rules'!$A$2:$B$102,2,0)),"",VLOOKUP(ITEMS!L294,'Menus, Tax Rules'!$A$2:$B$102,2,0))</f>
        <v/>
      </c>
      <c r="I294" s="14" t="str">
        <f>IF(ISNA(VLOOKUP(ITEMS!M294,'Menus, Tax Rules'!$C$2:$D$102,2,0)),"",VLOOKUP(ITEMS!M294,'Menus, Tax Rules'!$C$2:$D$102,2,0))</f>
        <v/>
      </c>
      <c r="J294" s="14" t="str">
        <f>IF(ITEMS!K294="","",ITEMS!K294)</f>
        <v/>
      </c>
      <c r="K294" s="14" t="str">
        <f>IF(ITEMS!N294="","",ITEMS!N294)</f>
        <v/>
      </c>
      <c r="L294" s="14" t="str">
        <f>IF(ITEMS!O294="","",ITEMS!O294)</f>
        <v/>
      </c>
      <c r="M294" s="14" t="str">
        <f>IF(ITEMS!P294="","",ITEMS!P294)</f>
        <v/>
      </c>
      <c r="N294" s="14" t="str">
        <f>IF(ITEMS!R294="","",ITEMS!R294)</f>
        <v/>
      </c>
    </row>
    <row r="295" spans="1:14">
      <c r="A295" s="14" t="str">
        <f>IF(ITEMS!A295="","",ITEMS!A295)</f>
        <v/>
      </c>
      <c r="B295" s="14" t="str">
        <f>IF(ITEMS!B295="","",ITEMS!B295)</f>
        <v/>
      </c>
      <c r="C295" s="14" t="str">
        <f>IF(ITEMS!C295="","",ITEMS!C295)</f>
        <v/>
      </c>
      <c r="D295" s="14" t="str">
        <f>IF(ITEMS!D295="","",ITEMS!D295)</f>
        <v/>
      </c>
      <c r="E295" s="14" t="str">
        <f>IF(ISNA(VLOOKUP(ITEMS!H295,Categories!$F$179:$G$628,2,0)),"",VLOOKUP(ITEMS!H295,Categories!$F$179:$G$628,2,0))</f>
        <v/>
      </c>
      <c r="F295" s="15" t="str">
        <f>IF(ITEMS!I295="","",ITEMS!I295)</f>
        <v/>
      </c>
      <c r="G295" s="14" t="str">
        <f>IF(ISNA(VLOOKUP(ITEMS!J295,'Menus, Tax Rules'!$E$2:$F$102,2,0)),"",VLOOKUP(ITEMS!J295,'Menus, Tax Rules'!$E$2:$F$102,2,0))</f>
        <v/>
      </c>
      <c r="H295" s="14" t="str">
        <f>IF(ISNA(VLOOKUP(ITEMS!L295,'Menus, Tax Rules'!$A$2:$B$102,2,0)),"",VLOOKUP(ITEMS!L295,'Menus, Tax Rules'!$A$2:$B$102,2,0))</f>
        <v/>
      </c>
      <c r="I295" s="14" t="str">
        <f>IF(ISNA(VLOOKUP(ITEMS!M295,'Menus, Tax Rules'!$C$2:$D$102,2,0)),"",VLOOKUP(ITEMS!M295,'Menus, Tax Rules'!$C$2:$D$102,2,0))</f>
        <v/>
      </c>
      <c r="J295" s="14" t="str">
        <f>IF(ITEMS!K295="","",ITEMS!K295)</f>
        <v/>
      </c>
      <c r="K295" s="14" t="str">
        <f>IF(ITEMS!N295="","",ITEMS!N295)</f>
        <v/>
      </c>
      <c r="L295" s="14" t="str">
        <f>IF(ITEMS!O295="","",ITEMS!O295)</f>
        <v/>
      </c>
      <c r="M295" s="14" t="str">
        <f>IF(ITEMS!P295="","",ITEMS!P295)</f>
        <v/>
      </c>
      <c r="N295" s="14" t="str">
        <f>IF(ITEMS!R295="","",ITEMS!R295)</f>
        <v/>
      </c>
    </row>
    <row r="296" spans="1:14">
      <c r="A296" s="14" t="str">
        <f>IF(ITEMS!A296="","",ITEMS!A296)</f>
        <v/>
      </c>
      <c r="B296" s="14" t="str">
        <f>IF(ITEMS!B296="","",ITEMS!B296)</f>
        <v/>
      </c>
      <c r="C296" s="14" t="str">
        <f>IF(ITEMS!C296="","",ITEMS!C296)</f>
        <v/>
      </c>
      <c r="D296" s="14" t="str">
        <f>IF(ITEMS!D296="","",ITEMS!D296)</f>
        <v/>
      </c>
      <c r="E296" s="14" t="str">
        <f>IF(ISNA(VLOOKUP(ITEMS!H296,Categories!$F$179:$G$628,2,0)),"",VLOOKUP(ITEMS!H296,Categories!$F$179:$G$628,2,0))</f>
        <v/>
      </c>
      <c r="F296" s="15" t="str">
        <f>IF(ITEMS!I296="","",ITEMS!I296)</f>
        <v/>
      </c>
      <c r="G296" s="14" t="str">
        <f>IF(ISNA(VLOOKUP(ITEMS!J296,'Menus, Tax Rules'!$E$2:$F$102,2,0)),"",VLOOKUP(ITEMS!J296,'Menus, Tax Rules'!$E$2:$F$102,2,0))</f>
        <v/>
      </c>
      <c r="H296" s="14" t="str">
        <f>IF(ISNA(VLOOKUP(ITEMS!L296,'Menus, Tax Rules'!$A$2:$B$102,2,0)),"",VLOOKUP(ITEMS!L296,'Menus, Tax Rules'!$A$2:$B$102,2,0))</f>
        <v/>
      </c>
      <c r="I296" s="14" t="str">
        <f>IF(ISNA(VLOOKUP(ITEMS!M296,'Menus, Tax Rules'!$C$2:$D$102,2,0)),"",VLOOKUP(ITEMS!M296,'Menus, Tax Rules'!$C$2:$D$102,2,0))</f>
        <v/>
      </c>
      <c r="J296" s="14" t="str">
        <f>IF(ITEMS!K296="","",ITEMS!K296)</f>
        <v/>
      </c>
      <c r="K296" s="14" t="str">
        <f>IF(ITEMS!N296="","",ITEMS!N296)</f>
        <v/>
      </c>
      <c r="L296" s="14" t="str">
        <f>IF(ITEMS!O296="","",ITEMS!O296)</f>
        <v/>
      </c>
      <c r="M296" s="14" t="str">
        <f>IF(ITEMS!P296="","",ITEMS!P296)</f>
        <v/>
      </c>
      <c r="N296" s="14" t="str">
        <f>IF(ITEMS!R296="","",ITEMS!R296)</f>
        <v/>
      </c>
    </row>
    <row r="297" spans="1:14">
      <c r="A297" s="14" t="str">
        <f>IF(ITEMS!A297="","",ITEMS!A297)</f>
        <v/>
      </c>
      <c r="B297" s="14" t="str">
        <f>IF(ITEMS!B297="","",ITEMS!B297)</f>
        <v/>
      </c>
      <c r="C297" s="14" t="str">
        <f>IF(ITEMS!C297="","",ITEMS!C297)</f>
        <v/>
      </c>
      <c r="D297" s="14" t="str">
        <f>IF(ITEMS!D297="","",ITEMS!D297)</f>
        <v/>
      </c>
      <c r="E297" s="14" t="str">
        <f>IF(ISNA(VLOOKUP(ITEMS!H297,Categories!$F$179:$G$628,2,0)),"",VLOOKUP(ITEMS!H297,Categories!$F$179:$G$628,2,0))</f>
        <v/>
      </c>
      <c r="F297" s="15" t="str">
        <f>IF(ITEMS!I297="","",ITEMS!I297)</f>
        <v/>
      </c>
      <c r="G297" s="14" t="str">
        <f>IF(ISNA(VLOOKUP(ITEMS!J297,'Menus, Tax Rules'!$E$2:$F$102,2,0)),"",VLOOKUP(ITEMS!J297,'Menus, Tax Rules'!$E$2:$F$102,2,0))</f>
        <v/>
      </c>
      <c r="H297" s="14" t="str">
        <f>IF(ISNA(VLOOKUP(ITEMS!L297,'Menus, Tax Rules'!$A$2:$B$102,2,0)),"",VLOOKUP(ITEMS!L297,'Menus, Tax Rules'!$A$2:$B$102,2,0))</f>
        <v/>
      </c>
      <c r="I297" s="14" t="str">
        <f>IF(ISNA(VLOOKUP(ITEMS!M297,'Menus, Tax Rules'!$C$2:$D$102,2,0)),"",VLOOKUP(ITEMS!M297,'Menus, Tax Rules'!$C$2:$D$102,2,0))</f>
        <v/>
      </c>
      <c r="J297" s="14" t="str">
        <f>IF(ITEMS!K297="","",ITEMS!K297)</f>
        <v/>
      </c>
      <c r="K297" s="14" t="str">
        <f>IF(ITEMS!N297="","",ITEMS!N297)</f>
        <v/>
      </c>
      <c r="L297" s="14" t="str">
        <f>IF(ITEMS!O297="","",ITEMS!O297)</f>
        <v/>
      </c>
      <c r="M297" s="14" t="str">
        <f>IF(ITEMS!P297="","",ITEMS!P297)</f>
        <v/>
      </c>
      <c r="N297" s="14" t="str">
        <f>IF(ITEMS!R297="","",ITEMS!R297)</f>
        <v/>
      </c>
    </row>
    <row r="298" spans="1:14">
      <c r="A298" s="14" t="str">
        <f>IF(ITEMS!A298="","",ITEMS!A298)</f>
        <v/>
      </c>
      <c r="B298" s="14" t="str">
        <f>IF(ITEMS!B298="","",ITEMS!B298)</f>
        <v/>
      </c>
      <c r="C298" s="14" t="str">
        <f>IF(ITEMS!C298="","",ITEMS!C298)</f>
        <v/>
      </c>
      <c r="D298" s="14" t="str">
        <f>IF(ITEMS!D298="","",ITEMS!D298)</f>
        <v/>
      </c>
      <c r="E298" s="14" t="str">
        <f>IF(ISNA(VLOOKUP(ITEMS!H298,Categories!$F$179:$G$628,2,0)),"",VLOOKUP(ITEMS!H298,Categories!$F$179:$G$628,2,0))</f>
        <v/>
      </c>
      <c r="F298" s="15" t="str">
        <f>IF(ITEMS!I298="","",ITEMS!I298)</f>
        <v/>
      </c>
      <c r="G298" s="14" t="str">
        <f>IF(ISNA(VLOOKUP(ITEMS!J298,'Menus, Tax Rules'!$E$2:$F$102,2,0)),"",VLOOKUP(ITEMS!J298,'Menus, Tax Rules'!$E$2:$F$102,2,0))</f>
        <v/>
      </c>
      <c r="H298" s="14" t="str">
        <f>IF(ISNA(VLOOKUP(ITEMS!L298,'Menus, Tax Rules'!$A$2:$B$102,2,0)),"",VLOOKUP(ITEMS!L298,'Menus, Tax Rules'!$A$2:$B$102,2,0))</f>
        <v/>
      </c>
      <c r="I298" s="14" t="str">
        <f>IF(ISNA(VLOOKUP(ITEMS!M298,'Menus, Tax Rules'!$C$2:$D$102,2,0)),"",VLOOKUP(ITEMS!M298,'Menus, Tax Rules'!$C$2:$D$102,2,0))</f>
        <v/>
      </c>
      <c r="J298" s="14" t="str">
        <f>IF(ITEMS!K298="","",ITEMS!K298)</f>
        <v/>
      </c>
      <c r="K298" s="14" t="str">
        <f>IF(ITEMS!N298="","",ITEMS!N298)</f>
        <v/>
      </c>
      <c r="L298" s="14" t="str">
        <f>IF(ITEMS!O298="","",ITEMS!O298)</f>
        <v/>
      </c>
      <c r="M298" s="14" t="str">
        <f>IF(ITEMS!P298="","",ITEMS!P298)</f>
        <v/>
      </c>
      <c r="N298" s="14" t="str">
        <f>IF(ITEMS!R298="","",ITEMS!R298)</f>
        <v/>
      </c>
    </row>
    <row r="299" spans="1:14">
      <c r="A299" s="14" t="str">
        <f>IF(ITEMS!A299="","",ITEMS!A299)</f>
        <v/>
      </c>
      <c r="B299" s="14" t="str">
        <f>IF(ITEMS!B299="","",ITEMS!B299)</f>
        <v/>
      </c>
      <c r="C299" s="14" t="str">
        <f>IF(ITEMS!C299="","",ITEMS!C299)</f>
        <v/>
      </c>
      <c r="D299" s="14" t="str">
        <f>IF(ITEMS!D299="","",ITEMS!D299)</f>
        <v/>
      </c>
      <c r="E299" s="14" t="str">
        <f>IF(ISNA(VLOOKUP(ITEMS!H299,Categories!$F$179:$G$628,2,0)),"",VLOOKUP(ITEMS!H299,Categories!$F$179:$G$628,2,0))</f>
        <v/>
      </c>
      <c r="F299" s="15" t="str">
        <f>IF(ITEMS!I299="","",ITEMS!I299)</f>
        <v/>
      </c>
      <c r="G299" s="14" t="str">
        <f>IF(ISNA(VLOOKUP(ITEMS!J299,'Menus, Tax Rules'!$E$2:$F$102,2,0)),"",VLOOKUP(ITEMS!J299,'Menus, Tax Rules'!$E$2:$F$102,2,0))</f>
        <v/>
      </c>
      <c r="H299" s="14" t="str">
        <f>IF(ISNA(VLOOKUP(ITEMS!L299,'Menus, Tax Rules'!$A$2:$B$102,2,0)),"",VLOOKUP(ITEMS!L299,'Menus, Tax Rules'!$A$2:$B$102,2,0))</f>
        <v/>
      </c>
      <c r="I299" s="14" t="str">
        <f>IF(ISNA(VLOOKUP(ITEMS!M299,'Menus, Tax Rules'!$C$2:$D$102,2,0)),"",VLOOKUP(ITEMS!M299,'Menus, Tax Rules'!$C$2:$D$102,2,0))</f>
        <v/>
      </c>
      <c r="J299" s="14" t="str">
        <f>IF(ITEMS!K299="","",ITEMS!K299)</f>
        <v/>
      </c>
      <c r="K299" s="14" t="str">
        <f>IF(ITEMS!N299="","",ITEMS!N299)</f>
        <v/>
      </c>
      <c r="L299" s="14" t="str">
        <f>IF(ITEMS!O299="","",ITEMS!O299)</f>
        <v/>
      </c>
      <c r="M299" s="14" t="str">
        <f>IF(ITEMS!P299="","",ITEMS!P299)</f>
        <v/>
      </c>
      <c r="N299" s="14" t="str">
        <f>IF(ITEMS!R299="","",ITEMS!R299)</f>
        <v/>
      </c>
    </row>
    <row r="300" spans="1:14">
      <c r="A300" s="14" t="str">
        <f>IF(ITEMS!A300="","",ITEMS!A300)</f>
        <v/>
      </c>
      <c r="B300" s="14" t="str">
        <f>IF(ITEMS!B300="","",ITEMS!B300)</f>
        <v/>
      </c>
      <c r="C300" s="14" t="str">
        <f>IF(ITEMS!C300="","",ITEMS!C300)</f>
        <v/>
      </c>
      <c r="D300" s="14" t="str">
        <f>IF(ITEMS!D300="","",ITEMS!D300)</f>
        <v/>
      </c>
      <c r="E300" s="14" t="str">
        <f>IF(ISNA(VLOOKUP(ITEMS!H300,Categories!$F$179:$G$628,2,0)),"",VLOOKUP(ITEMS!H300,Categories!$F$179:$G$628,2,0))</f>
        <v/>
      </c>
      <c r="F300" s="15" t="str">
        <f>IF(ITEMS!I300="","",ITEMS!I300)</f>
        <v/>
      </c>
      <c r="G300" s="14" t="str">
        <f>IF(ISNA(VLOOKUP(ITEMS!J300,'Menus, Tax Rules'!$E$2:$F$102,2,0)),"",VLOOKUP(ITEMS!J300,'Menus, Tax Rules'!$E$2:$F$102,2,0))</f>
        <v/>
      </c>
      <c r="H300" s="14" t="str">
        <f>IF(ISNA(VLOOKUP(ITEMS!L300,'Menus, Tax Rules'!$A$2:$B$102,2,0)),"",VLOOKUP(ITEMS!L300,'Menus, Tax Rules'!$A$2:$B$102,2,0))</f>
        <v/>
      </c>
      <c r="I300" s="14" t="str">
        <f>IF(ISNA(VLOOKUP(ITEMS!M300,'Menus, Tax Rules'!$C$2:$D$102,2,0)),"",VLOOKUP(ITEMS!M300,'Menus, Tax Rules'!$C$2:$D$102,2,0))</f>
        <v/>
      </c>
      <c r="J300" s="14" t="str">
        <f>IF(ITEMS!K300="","",ITEMS!K300)</f>
        <v/>
      </c>
      <c r="K300" s="14" t="str">
        <f>IF(ITEMS!N300="","",ITEMS!N300)</f>
        <v/>
      </c>
      <c r="L300" s="14" t="str">
        <f>IF(ITEMS!O300="","",ITEMS!O300)</f>
        <v/>
      </c>
      <c r="M300" s="14" t="str">
        <f>IF(ITEMS!P300="","",ITEMS!P300)</f>
        <v/>
      </c>
      <c r="N300" s="14" t="str">
        <f>IF(ITEMS!R300="","",ITEMS!R300)</f>
        <v/>
      </c>
    </row>
    <row r="301" spans="1:14">
      <c r="A301" s="14" t="str">
        <f>IF(ITEMS!A301="","",ITEMS!A301)</f>
        <v/>
      </c>
      <c r="B301" s="14" t="str">
        <f>IF(ITEMS!B301="","",ITEMS!B301)</f>
        <v/>
      </c>
      <c r="C301" s="14" t="str">
        <f>IF(ITEMS!C301="","",ITEMS!C301)</f>
        <v/>
      </c>
      <c r="D301" s="14" t="str">
        <f>IF(ITEMS!D301="","",ITEMS!D301)</f>
        <v/>
      </c>
      <c r="E301" s="14" t="str">
        <f>IF(ISNA(VLOOKUP(ITEMS!H301,Categories!$F$179:$G$628,2,0)),"",VLOOKUP(ITEMS!H301,Categories!$F$179:$G$628,2,0))</f>
        <v/>
      </c>
      <c r="F301" s="15" t="str">
        <f>IF(ITEMS!I301="","",ITEMS!I301)</f>
        <v/>
      </c>
      <c r="G301" s="14" t="str">
        <f>IF(ISNA(VLOOKUP(ITEMS!J301,'Menus, Tax Rules'!$E$2:$F$102,2,0)),"",VLOOKUP(ITEMS!J301,'Menus, Tax Rules'!$E$2:$F$102,2,0))</f>
        <v/>
      </c>
      <c r="H301" s="14" t="str">
        <f>IF(ISNA(VLOOKUP(ITEMS!L301,'Menus, Tax Rules'!$A$2:$B$102,2,0)),"",VLOOKUP(ITEMS!L301,'Menus, Tax Rules'!$A$2:$B$102,2,0))</f>
        <v/>
      </c>
      <c r="I301" s="14" t="str">
        <f>IF(ISNA(VLOOKUP(ITEMS!M301,'Menus, Tax Rules'!$C$2:$D$102,2,0)),"",VLOOKUP(ITEMS!M301,'Menus, Tax Rules'!$C$2:$D$102,2,0))</f>
        <v/>
      </c>
      <c r="J301" s="14" t="str">
        <f>IF(ITEMS!K301="","",ITEMS!K301)</f>
        <v/>
      </c>
      <c r="K301" s="14" t="str">
        <f>IF(ITEMS!N301="","",ITEMS!N301)</f>
        <v/>
      </c>
      <c r="L301" s="14" t="str">
        <f>IF(ITEMS!O301="","",ITEMS!O301)</f>
        <v/>
      </c>
      <c r="M301" s="14" t="str">
        <f>IF(ITEMS!P301="","",ITEMS!P301)</f>
        <v/>
      </c>
      <c r="N301" s="14" t="str">
        <f>IF(ITEMS!R301="","",ITEMS!R301)</f>
        <v/>
      </c>
    </row>
    <row r="302" spans="1:14">
      <c r="A302" s="14" t="str">
        <f>IF(ITEMS!A302="","",ITEMS!A302)</f>
        <v/>
      </c>
      <c r="B302" s="14" t="str">
        <f>IF(ITEMS!B302="","",ITEMS!B302)</f>
        <v/>
      </c>
      <c r="C302" s="14" t="str">
        <f>IF(ITEMS!C302="","",ITEMS!C302)</f>
        <v/>
      </c>
      <c r="D302" s="14" t="str">
        <f>IF(ITEMS!D302="","",ITEMS!D302)</f>
        <v/>
      </c>
      <c r="E302" s="14" t="str">
        <f>IF(ISNA(VLOOKUP(ITEMS!H302,Categories!$F$179:$G$628,2,0)),"",VLOOKUP(ITEMS!H302,Categories!$F$179:$G$628,2,0))</f>
        <v/>
      </c>
      <c r="F302" s="15" t="str">
        <f>IF(ITEMS!I302="","",ITEMS!I302)</f>
        <v/>
      </c>
      <c r="G302" s="14" t="str">
        <f>IF(ISNA(VLOOKUP(ITEMS!J302,'Menus, Tax Rules'!$E$2:$F$102,2,0)),"",VLOOKUP(ITEMS!J302,'Menus, Tax Rules'!$E$2:$F$102,2,0))</f>
        <v/>
      </c>
      <c r="H302" s="14" t="str">
        <f>IF(ISNA(VLOOKUP(ITEMS!L302,'Menus, Tax Rules'!$A$2:$B$102,2,0)),"",VLOOKUP(ITEMS!L302,'Menus, Tax Rules'!$A$2:$B$102,2,0))</f>
        <v/>
      </c>
      <c r="I302" s="14" t="str">
        <f>IF(ISNA(VLOOKUP(ITEMS!M302,'Menus, Tax Rules'!$C$2:$D$102,2,0)),"",VLOOKUP(ITEMS!M302,'Menus, Tax Rules'!$C$2:$D$102,2,0))</f>
        <v/>
      </c>
      <c r="J302" s="14" t="str">
        <f>IF(ITEMS!K302="","",ITEMS!K302)</f>
        <v/>
      </c>
      <c r="K302" s="14" t="str">
        <f>IF(ITEMS!N302="","",ITEMS!N302)</f>
        <v/>
      </c>
      <c r="L302" s="14" t="str">
        <f>IF(ITEMS!O302="","",ITEMS!O302)</f>
        <v/>
      </c>
      <c r="M302" s="14" t="str">
        <f>IF(ITEMS!P302="","",ITEMS!P302)</f>
        <v/>
      </c>
      <c r="N302" s="14" t="str">
        <f>IF(ITEMS!R302="","",ITEMS!R302)</f>
        <v/>
      </c>
    </row>
    <row r="303" spans="1:14">
      <c r="A303" s="14" t="str">
        <f>IF(ITEMS!A303="","",ITEMS!A303)</f>
        <v/>
      </c>
      <c r="B303" s="14" t="str">
        <f>IF(ITEMS!B303="","",ITEMS!B303)</f>
        <v/>
      </c>
      <c r="C303" s="14" t="str">
        <f>IF(ITEMS!C303="","",ITEMS!C303)</f>
        <v/>
      </c>
      <c r="D303" s="14" t="str">
        <f>IF(ITEMS!D303="","",ITEMS!D303)</f>
        <v/>
      </c>
      <c r="E303" s="14" t="str">
        <f>IF(ISNA(VLOOKUP(ITEMS!H303,Categories!$F$179:$G$628,2,0)),"",VLOOKUP(ITEMS!H303,Categories!$F$179:$G$628,2,0))</f>
        <v/>
      </c>
      <c r="F303" s="15" t="str">
        <f>IF(ITEMS!I303="","",ITEMS!I303)</f>
        <v/>
      </c>
      <c r="G303" s="14" t="str">
        <f>IF(ISNA(VLOOKUP(ITEMS!J303,'Menus, Tax Rules'!$E$2:$F$102,2,0)),"",VLOOKUP(ITEMS!J303,'Menus, Tax Rules'!$E$2:$F$102,2,0))</f>
        <v/>
      </c>
      <c r="H303" s="14" t="str">
        <f>IF(ISNA(VLOOKUP(ITEMS!L303,'Menus, Tax Rules'!$A$2:$B$102,2,0)),"",VLOOKUP(ITEMS!L303,'Menus, Tax Rules'!$A$2:$B$102,2,0))</f>
        <v/>
      </c>
      <c r="I303" s="14" t="str">
        <f>IF(ISNA(VLOOKUP(ITEMS!M303,'Menus, Tax Rules'!$C$2:$D$102,2,0)),"",VLOOKUP(ITEMS!M303,'Menus, Tax Rules'!$C$2:$D$102,2,0))</f>
        <v/>
      </c>
      <c r="J303" s="14" t="str">
        <f>IF(ITEMS!K303="","",ITEMS!K303)</f>
        <v/>
      </c>
      <c r="K303" s="14" t="str">
        <f>IF(ITEMS!N303="","",ITEMS!N303)</f>
        <v/>
      </c>
      <c r="L303" s="14" t="str">
        <f>IF(ITEMS!O303="","",ITEMS!O303)</f>
        <v/>
      </c>
      <c r="M303" s="14" t="str">
        <f>IF(ITEMS!P303="","",ITEMS!P303)</f>
        <v/>
      </c>
      <c r="N303" s="14" t="str">
        <f>IF(ITEMS!R303="","",ITEMS!R303)</f>
        <v/>
      </c>
    </row>
    <row r="304" spans="1:14">
      <c r="A304" s="14" t="str">
        <f>IF(ITEMS!A304="","",ITEMS!A304)</f>
        <v/>
      </c>
      <c r="B304" s="14" t="str">
        <f>IF(ITEMS!B304="","",ITEMS!B304)</f>
        <v/>
      </c>
      <c r="C304" s="14" t="str">
        <f>IF(ITEMS!C304="","",ITEMS!C304)</f>
        <v/>
      </c>
      <c r="D304" s="14" t="str">
        <f>IF(ITEMS!D304="","",ITEMS!D304)</f>
        <v/>
      </c>
      <c r="E304" s="14" t="str">
        <f>IF(ISNA(VLOOKUP(ITEMS!H304,Categories!$F$179:$G$628,2,0)),"",VLOOKUP(ITEMS!H304,Categories!$F$179:$G$628,2,0))</f>
        <v/>
      </c>
      <c r="F304" s="15" t="str">
        <f>IF(ITEMS!I304="","",ITEMS!I304)</f>
        <v/>
      </c>
      <c r="G304" s="14" t="str">
        <f>IF(ISNA(VLOOKUP(ITEMS!J304,'Menus, Tax Rules'!$E$2:$F$102,2,0)),"",VLOOKUP(ITEMS!J304,'Menus, Tax Rules'!$E$2:$F$102,2,0))</f>
        <v/>
      </c>
      <c r="H304" s="14" t="str">
        <f>IF(ISNA(VLOOKUP(ITEMS!L304,'Menus, Tax Rules'!$A$2:$B$102,2,0)),"",VLOOKUP(ITEMS!L304,'Menus, Tax Rules'!$A$2:$B$102,2,0))</f>
        <v/>
      </c>
      <c r="I304" s="14" t="str">
        <f>IF(ISNA(VLOOKUP(ITEMS!M304,'Menus, Tax Rules'!$C$2:$D$102,2,0)),"",VLOOKUP(ITEMS!M304,'Menus, Tax Rules'!$C$2:$D$102,2,0))</f>
        <v/>
      </c>
      <c r="J304" s="14" t="str">
        <f>IF(ITEMS!K304="","",ITEMS!K304)</f>
        <v/>
      </c>
      <c r="K304" s="14" t="str">
        <f>IF(ITEMS!N304="","",ITEMS!N304)</f>
        <v/>
      </c>
      <c r="L304" s="14" t="str">
        <f>IF(ITEMS!O304="","",ITEMS!O304)</f>
        <v/>
      </c>
      <c r="M304" s="14" t="str">
        <f>IF(ITEMS!P304="","",ITEMS!P304)</f>
        <v/>
      </c>
      <c r="N304" s="14" t="str">
        <f>IF(ITEMS!R304="","",ITEMS!R304)</f>
        <v/>
      </c>
    </row>
    <row r="305" spans="1:14">
      <c r="A305" s="14" t="str">
        <f>IF(ITEMS!A305="","",ITEMS!A305)</f>
        <v/>
      </c>
      <c r="B305" s="14" t="str">
        <f>IF(ITEMS!B305="","",ITEMS!B305)</f>
        <v/>
      </c>
      <c r="C305" s="14" t="str">
        <f>IF(ITEMS!C305="","",ITEMS!C305)</f>
        <v/>
      </c>
      <c r="D305" s="14" t="str">
        <f>IF(ITEMS!D305="","",ITEMS!D305)</f>
        <v/>
      </c>
      <c r="E305" s="14" t="str">
        <f>IF(ISNA(VLOOKUP(ITEMS!H305,Categories!$F$179:$G$628,2,0)),"",VLOOKUP(ITEMS!H305,Categories!$F$179:$G$628,2,0))</f>
        <v/>
      </c>
      <c r="F305" s="15" t="str">
        <f>IF(ITEMS!I305="","",ITEMS!I305)</f>
        <v/>
      </c>
      <c r="G305" s="14" t="str">
        <f>IF(ISNA(VLOOKUP(ITEMS!J305,'Menus, Tax Rules'!$E$2:$F$102,2,0)),"",VLOOKUP(ITEMS!J305,'Menus, Tax Rules'!$E$2:$F$102,2,0))</f>
        <v/>
      </c>
      <c r="H305" s="14" t="str">
        <f>IF(ISNA(VLOOKUP(ITEMS!L305,'Menus, Tax Rules'!$A$2:$B$102,2,0)),"",VLOOKUP(ITEMS!L305,'Menus, Tax Rules'!$A$2:$B$102,2,0))</f>
        <v/>
      </c>
      <c r="I305" s="14" t="str">
        <f>IF(ISNA(VLOOKUP(ITEMS!M305,'Menus, Tax Rules'!$C$2:$D$102,2,0)),"",VLOOKUP(ITEMS!M305,'Menus, Tax Rules'!$C$2:$D$102,2,0))</f>
        <v/>
      </c>
      <c r="J305" s="14" t="str">
        <f>IF(ITEMS!K305="","",ITEMS!K305)</f>
        <v/>
      </c>
      <c r="K305" s="14" t="str">
        <f>IF(ITEMS!N305="","",ITEMS!N305)</f>
        <v/>
      </c>
      <c r="L305" s="14" t="str">
        <f>IF(ITEMS!O305="","",ITEMS!O305)</f>
        <v/>
      </c>
      <c r="M305" s="14" t="str">
        <f>IF(ITEMS!P305="","",ITEMS!P305)</f>
        <v/>
      </c>
      <c r="N305" s="14" t="str">
        <f>IF(ITEMS!R305="","",ITEMS!R305)</f>
        <v/>
      </c>
    </row>
    <row r="306" spans="1:14">
      <c r="A306" s="14" t="str">
        <f>IF(ITEMS!A306="","",ITEMS!A306)</f>
        <v/>
      </c>
      <c r="B306" s="14" t="str">
        <f>IF(ITEMS!B306="","",ITEMS!B306)</f>
        <v/>
      </c>
      <c r="C306" s="14" t="str">
        <f>IF(ITEMS!C306="","",ITEMS!C306)</f>
        <v/>
      </c>
      <c r="D306" s="14" t="str">
        <f>IF(ITEMS!D306="","",ITEMS!D306)</f>
        <v/>
      </c>
      <c r="E306" s="14" t="str">
        <f>IF(ISNA(VLOOKUP(ITEMS!H306,Categories!$F$179:$G$628,2,0)),"",VLOOKUP(ITEMS!H306,Categories!$F$179:$G$628,2,0))</f>
        <v/>
      </c>
      <c r="F306" s="15" t="str">
        <f>IF(ITEMS!I306="","",ITEMS!I306)</f>
        <v/>
      </c>
      <c r="G306" s="14" t="str">
        <f>IF(ISNA(VLOOKUP(ITEMS!J306,'Menus, Tax Rules'!$E$2:$F$102,2,0)),"",VLOOKUP(ITEMS!J306,'Menus, Tax Rules'!$E$2:$F$102,2,0))</f>
        <v/>
      </c>
      <c r="H306" s="14" t="str">
        <f>IF(ISNA(VLOOKUP(ITEMS!L306,'Menus, Tax Rules'!$A$2:$B$102,2,0)),"",VLOOKUP(ITEMS!L306,'Menus, Tax Rules'!$A$2:$B$102,2,0))</f>
        <v/>
      </c>
      <c r="I306" s="14" t="str">
        <f>IF(ISNA(VLOOKUP(ITEMS!M306,'Menus, Tax Rules'!$C$2:$D$102,2,0)),"",VLOOKUP(ITEMS!M306,'Menus, Tax Rules'!$C$2:$D$102,2,0))</f>
        <v/>
      </c>
      <c r="J306" s="14" t="str">
        <f>IF(ITEMS!K306="","",ITEMS!K306)</f>
        <v/>
      </c>
      <c r="K306" s="14" t="str">
        <f>IF(ITEMS!N306="","",ITEMS!N306)</f>
        <v/>
      </c>
      <c r="L306" s="14" t="str">
        <f>IF(ITEMS!O306="","",ITEMS!O306)</f>
        <v/>
      </c>
      <c r="M306" s="14" t="str">
        <f>IF(ITEMS!P306="","",ITEMS!P306)</f>
        <v/>
      </c>
      <c r="N306" s="14" t="str">
        <f>IF(ITEMS!R306="","",ITEMS!R306)</f>
        <v/>
      </c>
    </row>
    <row r="307" spans="1:14">
      <c r="A307" s="14" t="str">
        <f>IF(ITEMS!A307="","",ITEMS!A307)</f>
        <v/>
      </c>
      <c r="B307" s="14" t="str">
        <f>IF(ITEMS!B307="","",ITEMS!B307)</f>
        <v/>
      </c>
      <c r="C307" s="14" t="str">
        <f>IF(ITEMS!C307="","",ITEMS!C307)</f>
        <v/>
      </c>
      <c r="D307" s="14" t="str">
        <f>IF(ITEMS!D307="","",ITEMS!D307)</f>
        <v/>
      </c>
      <c r="E307" s="14" t="str">
        <f>IF(ISNA(VLOOKUP(ITEMS!H307,Categories!$F$179:$G$628,2,0)),"",VLOOKUP(ITEMS!H307,Categories!$F$179:$G$628,2,0))</f>
        <v/>
      </c>
      <c r="F307" s="15" t="str">
        <f>IF(ITEMS!I307="","",ITEMS!I307)</f>
        <v/>
      </c>
      <c r="G307" s="14" t="str">
        <f>IF(ISNA(VLOOKUP(ITEMS!J307,'Menus, Tax Rules'!$E$2:$F$102,2,0)),"",VLOOKUP(ITEMS!J307,'Menus, Tax Rules'!$E$2:$F$102,2,0))</f>
        <v/>
      </c>
      <c r="H307" s="14" t="str">
        <f>IF(ISNA(VLOOKUP(ITEMS!L307,'Menus, Tax Rules'!$A$2:$B$102,2,0)),"",VLOOKUP(ITEMS!L307,'Menus, Tax Rules'!$A$2:$B$102,2,0))</f>
        <v/>
      </c>
      <c r="I307" s="14" t="str">
        <f>IF(ISNA(VLOOKUP(ITEMS!M307,'Menus, Tax Rules'!$C$2:$D$102,2,0)),"",VLOOKUP(ITEMS!M307,'Menus, Tax Rules'!$C$2:$D$102,2,0))</f>
        <v/>
      </c>
      <c r="J307" s="14" t="str">
        <f>IF(ITEMS!K307="","",ITEMS!K307)</f>
        <v/>
      </c>
      <c r="K307" s="14" t="str">
        <f>IF(ITEMS!N307="","",ITEMS!N307)</f>
        <v/>
      </c>
      <c r="L307" s="14" t="str">
        <f>IF(ITEMS!O307="","",ITEMS!O307)</f>
        <v/>
      </c>
      <c r="M307" s="14" t="str">
        <f>IF(ITEMS!P307="","",ITEMS!P307)</f>
        <v/>
      </c>
      <c r="N307" s="14" t="str">
        <f>IF(ITEMS!R307="","",ITEMS!R307)</f>
        <v/>
      </c>
    </row>
    <row r="308" spans="1:14">
      <c r="A308" s="14" t="str">
        <f>IF(ITEMS!A308="","",ITEMS!A308)</f>
        <v/>
      </c>
      <c r="B308" s="14" t="str">
        <f>IF(ITEMS!B308="","",ITEMS!B308)</f>
        <v/>
      </c>
      <c r="C308" s="14" t="str">
        <f>IF(ITEMS!C308="","",ITEMS!C308)</f>
        <v/>
      </c>
      <c r="D308" s="14" t="str">
        <f>IF(ITEMS!D308="","",ITEMS!D308)</f>
        <v/>
      </c>
      <c r="E308" s="14" t="str">
        <f>IF(ISNA(VLOOKUP(ITEMS!H308,Categories!$F$179:$G$628,2,0)),"",VLOOKUP(ITEMS!H308,Categories!$F$179:$G$628,2,0))</f>
        <v/>
      </c>
      <c r="F308" s="15" t="str">
        <f>IF(ITEMS!I308="","",ITEMS!I308)</f>
        <v/>
      </c>
      <c r="G308" s="14" t="str">
        <f>IF(ISNA(VLOOKUP(ITEMS!J308,'Menus, Tax Rules'!$E$2:$F$102,2,0)),"",VLOOKUP(ITEMS!J308,'Menus, Tax Rules'!$E$2:$F$102,2,0))</f>
        <v/>
      </c>
      <c r="H308" s="14" t="str">
        <f>IF(ISNA(VLOOKUP(ITEMS!L308,'Menus, Tax Rules'!$A$2:$B$102,2,0)),"",VLOOKUP(ITEMS!L308,'Menus, Tax Rules'!$A$2:$B$102,2,0))</f>
        <v/>
      </c>
      <c r="I308" s="14" t="str">
        <f>IF(ISNA(VLOOKUP(ITEMS!M308,'Menus, Tax Rules'!$C$2:$D$102,2,0)),"",VLOOKUP(ITEMS!M308,'Menus, Tax Rules'!$C$2:$D$102,2,0))</f>
        <v/>
      </c>
      <c r="J308" s="14" t="str">
        <f>IF(ITEMS!K308="","",ITEMS!K308)</f>
        <v/>
      </c>
      <c r="K308" s="14" t="str">
        <f>IF(ITEMS!N308="","",ITEMS!N308)</f>
        <v/>
      </c>
      <c r="L308" s="14" t="str">
        <f>IF(ITEMS!O308="","",ITEMS!O308)</f>
        <v/>
      </c>
      <c r="M308" s="14" t="str">
        <f>IF(ITEMS!P308="","",ITEMS!P308)</f>
        <v/>
      </c>
      <c r="N308" s="14" t="str">
        <f>IF(ITEMS!R308="","",ITEMS!R308)</f>
        <v/>
      </c>
    </row>
    <row r="309" spans="1:14">
      <c r="A309" s="14" t="str">
        <f>IF(ITEMS!A309="","",ITEMS!A309)</f>
        <v/>
      </c>
      <c r="B309" s="14" t="str">
        <f>IF(ITEMS!B309="","",ITEMS!B309)</f>
        <v/>
      </c>
      <c r="C309" s="14" t="str">
        <f>IF(ITEMS!C309="","",ITEMS!C309)</f>
        <v/>
      </c>
      <c r="D309" s="14" t="str">
        <f>IF(ITEMS!D309="","",ITEMS!D309)</f>
        <v/>
      </c>
      <c r="E309" s="14" t="str">
        <f>IF(ISNA(VLOOKUP(ITEMS!H309,Categories!$F$179:$G$628,2,0)),"",VLOOKUP(ITEMS!H309,Categories!$F$179:$G$628,2,0))</f>
        <v/>
      </c>
      <c r="F309" s="15" t="str">
        <f>IF(ITEMS!I309="","",ITEMS!I309)</f>
        <v/>
      </c>
      <c r="G309" s="14" t="str">
        <f>IF(ISNA(VLOOKUP(ITEMS!J309,'Menus, Tax Rules'!$E$2:$F$102,2,0)),"",VLOOKUP(ITEMS!J309,'Menus, Tax Rules'!$E$2:$F$102,2,0))</f>
        <v/>
      </c>
      <c r="H309" s="14" t="str">
        <f>IF(ISNA(VLOOKUP(ITEMS!L309,'Menus, Tax Rules'!$A$2:$B$102,2,0)),"",VLOOKUP(ITEMS!L309,'Menus, Tax Rules'!$A$2:$B$102,2,0))</f>
        <v/>
      </c>
      <c r="I309" s="14" t="str">
        <f>IF(ISNA(VLOOKUP(ITEMS!M309,'Menus, Tax Rules'!$C$2:$D$102,2,0)),"",VLOOKUP(ITEMS!M309,'Menus, Tax Rules'!$C$2:$D$102,2,0))</f>
        <v/>
      </c>
      <c r="J309" s="14" t="str">
        <f>IF(ITEMS!K309="","",ITEMS!K309)</f>
        <v/>
      </c>
      <c r="K309" s="14" t="str">
        <f>IF(ITEMS!N309="","",ITEMS!N309)</f>
        <v/>
      </c>
      <c r="L309" s="14" t="str">
        <f>IF(ITEMS!O309="","",ITEMS!O309)</f>
        <v/>
      </c>
      <c r="M309" s="14" t="str">
        <f>IF(ITEMS!P309="","",ITEMS!P309)</f>
        <v/>
      </c>
      <c r="N309" s="14" t="str">
        <f>IF(ITEMS!R309="","",ITEMS!R309)</f>
        <v/>
      </c>
    </row>
    <row r="310" spans="1:14">
      <c r="A310" s="14" t="str">
        <f>IF(ITEMS!A310="","",ITEMS!A310)</f>
        <v/>
      </c>
      <c r="B310" s="14" t="str">
        <f>IF(ITEMS!B310="","",ITEMS!B310)</f>
        <v/>
      </c>
      <c r="C310" s="14" t="str">
        <f>IF(ITEMS!C310="","",ITEMS!C310)</f>
        <v/>
      </c>
      <c r="D310" s="14" t="str">
        <f>IF(ITEMS!D310="","",ITEMS!D310)</f>
        <v/>
      </c>
      <c r="E310" s="14" t="str">
        <f>IF(ISNA(VLOOKUP(ITEMS!H310,Categories!$F$179:$G$628,2,0)),"",VLOOKUP(ITEMS!H310,Categories!$F$179:$G$628,2,0))</f>
        <v/>
      </c>
      <c r="F310" s="15" t="str">
        <f>IF(ITEMS!I310="","",ITEMS!I310)</f>
        <v/>
      </c>
      <c r="G310" s="14" t="str">
        <f>IF(ISNA(VLOOKUP(ITEMS!J310,'Menus, Tax Rules'!$E$2:$F$102,2,0)),"",VLOOKUP(ITEMS!J310,'Menus, Tax Rules'!$E$2:$F$102,2,0))</f>
        <v/>
      </c>
      <c r="H310" s="14" t="str">
        <f>IF(ISNA(VLOOKUP(ITEMS!L310,'Menus, Tax Rules'!$A$2:$B$102,2,0)),"",VLOOKUP(ITEMS!L310,'Menus, Tax Rules'!$A$2:$B$102,2,0))</f>
        <v/>
      </c>
      <c r="I310" s="14" t="str">
        <f>IF(ISNA(VLOOKUP(ITEMS!M310,'Menus, Tax Rules'!$C$2:$D$102,2,0)),"",VLOOKUP(ITEMS!M310,'Menus, Tax Rules'!$C$2:$D$102,2,0))</f>
        <v/>
      </c>
      <c r="J310" s="14" t="str">
        <f>IF(ITEMS!K310="","",ITEMS!K310)</f>
        <v/>
      </c>
      <c r="K310" s="14" t="str">
        <f>IF(ITEMS!N310="","",ITEMS!N310)</f>
        <v/>
      </c>
      <c r="L310" s="14" t="str">
        <f>IF(ITEMS!O310="","",ITEMS!O310)</f>
        <v/>
      </c>
      <c r="M310" s="14" t="str">
        <f>IF(ITEMS!P310="","",ITEMS!P310)</f>
        <v/>
      </c>
      <c r="N310" s="14" t="str">
        <f>IF(ITEMS!R310="","",ITEMS!R310)</f>
        <v/>
      </c>
    </row>
    <row r="311" spans="1:14">
      <c r="A311" s="14" t="str">
        <f>IF(ITEMS!A311="","",ITEMS!A311)</f>
        <v/>
      </c>
      <c r="B311" s="14" t="str">
        <f>IF(ITEMS!B311="","",ITEMS!B311)</f>
        <v/>
      </c>
      <c r="C311" s="14" t="str">
        <f>IF(ITEMS!C311="","",ITEMS!C311)</f>
        <v/>
      </c>
      <c r="D311" s="14" t="str">
        <f>IF(ITEMS!D311="","",ITEMS!D311)</f>
        <v/>
      </c>
      <c r="E311" s="14" t="str">
        <f>IF(ISNA(VLOOKUP(ITEMS!H311,Categories!$F$179:$G$628,2,0)),"",VLOOKUP(ITEMS!H311,Categories!$F$179:$G$628,2,0))</f>
        <v/>
      </c>
      <c r="F311" s="15" t="str">
        <f>IF(ITEMS!I311="","",ITEMS!I311)</f>
        <v/>
      </c>
      <c r="G311" s="14" t="str">
        <f>IF(ISNA(VLOOKUP(ITEMS!J311,'Menus, Tax Rules'!$E$2:$F$102,2,0)),"",VLOOKUP(ITEMS!J311,'Menus, Tax Rules'!$E$2:$F$102,2,0))</f>
        <v/>
      </c>
      <c r="H311" s="14" t="str">
        <f>IF(ISNA(VLOOKUP(ITEMS!L311,'Menus, Tax Rules'!$A$2:$B$102,2,0)),"",VLOOKUP(ITEMS!L311,'Menus, Tax Rules'!$A$2:$B$102,2,0))</f>
        <v/>
      </c>
      <c r="I311" s="14" t="str">
        <f>IF(ISNA(VLOOKUP(ITEMS!M311,'Menus, Tax Rules'!$C$2:$D$102,2,0)),"",VLOOKUP(ITEMS!M311,'Menus, Tax Rules'!$C$2:$D$102,2,0))</f>
        <v/>
      </c>
      <c r="J311" s="14" t="str">
        <f>IF(ITEMS!K311="","",ITEMS!K311)</f>
        <v/>
      </c>
      <c r="K311" s="14" t="str">
        <f>IF(ITEMS!N311="","",ITEMS!N311)</f>
        <v/>
      </c>
      <c r="L311" s="14" t="str">
        <f>IF(ITEMS!O311="","",ITEMS!O311)</f>
        <v/>
      </c>
      <c r="M311" s="14" t="str">
        <f>IF(ITEMS!P311="","",ITEMS!P311)</f>
        <v/>
      </c>
      <c r="N311" s="14" t="str">
        <f>IF(ITEMS!R311="","",ITEMS!R311)</f>
        <v/>
      </c>
    </row>
    <row r="312" spans="1:14">
      <c r="A312" s="14" t="str">
        <f>IF(ITEMS!A312="","",ITEMS!A312)</f>
        <v/>
      </c>
      <c r="B312" s="14" t="str">
        <f>IF(ITEMS!B312="","",ITEMS!B312)</f>
        <v/>
      </c>
      <c r="C312" s="14" t="str">
        <f>IF(ITEMS!C312="","",ITEMS!C312)</f>
        <v/>
      </c>
      <c r="D312" s="14" t="str">
        <f>IF(ITEMS!D312="","",ITEMS!D312)</f>
        <v/>
      </c>
      <c r="E312" s="14" t="str">
        <f>IF(ISNA(VLOOKUP(ITEMS!H312,Categories!$F$179:$G$628,2,0)),"",VLOOKUP(ITEMS!H312,Categories!$F$179:$G$628,2,0))</f>
        <v/>
      </c>
      <c r="F312" s="15" t="str">
        <f>IF(ITEMS!I312="","",ITEMS!I312)</f>
        <v/>
      </c>
      <c r="G312" s="14" t="str">
        <f>IF(ISNA(VLOOKUP(ITEMS!J312,'Menus, Tax Rules'!$E$2:$F$102,2,0)),"",VLOOKUP(ITEMS!J312,'Menus, Tax Rules'!$E$2:$F$102,2,0))</f>
        <v/>
      </c>
      <c r="H312" s="14" t="str">
        <f>IF(ISNA(VLOOKUP(ITEMS!L312,'Menus, Tax Rules'!$A$2:$B$102,2,0)),"",VLOOKUP(ITEMS!L312,'Menus, Tax Rules'!$A$2:$B$102,2,0))</f>
        <v/>
      </c>
      <c r="I312" s="14" t="str">
        <f>IF(ISNA(VLOOKUP(ITEMS!M312,'Menus, Tax Rules'!$C$2:$D$102,2,0)),"",VLOOKUP(ITEMS!M312,'Menus, Tax Rules'!$C$2:$D$102,2,0))</f>
        <v/>
      </c>
      <c r="J312" s="14" t="str">
        <f>IF(ITEMS!K312="","",ITEMS!K312)</f>
        <v/>
      </c>
      <c r="K312" s="14" t="str">
        <f>IF(ITEMS!N312="","",ITEMS!N312)</f>
        <v/>
      </c>
      <c r="L312" s="14" t="str">
        <f>IF(ITEMS!O312="","",ITEMS!O312)</f>
        <v/>
      </c>
      <c r="M312" s="14" t="str">
        <f>IF(ITEMS!P312="","",ITEMS!P312)</f>
        <v/>
      </c>
      <c r="N312" s="14" t="str">
        <f>IF(ITEMS!R312="","",ITEMS!R312)</f>
        <v/>
      </c>
    </row>
    <row r="313" spans="1:14">
      <c r="A313" s="14" t="str">
        <f>IF(ITEMS!A313="","",ITEMS!A313)</f>
        <v/>
      </c>
      <c r="B313" s="14" t="str">
        <f>IF(ITEMS!B313="","",ITEMS!B313)</f>
        <v/>
      </c>
      <c r="C313" s="14" t="str">
        <f>IF(ITEMS!C313="","",ITEMS!C313)</f>
        <v/>
      </c>
      <c r="D313" s="14" t="str">
        <f>IF(ITEMS!D313="","",ITEMS!D313)</f>
        <v/>
      </c>
      <c r="E313" s="14" t="str">
        <f>IF(ISNA(VLOOKUP(ITEMS!H313,Categories!$F$179:$G$628,2,0)),"",VLOOKUP(ITEMS!H313,Categories!$F$179:$G$628,2,0))</f>
        <v/>
      </c>
      <c r="F313" s="15" t="str">
        <f>IF(ITEMS!I313="","",ITEMS!I313)</f>
        <v/>
      </c>
      <c r="G313" s="14" t="str">
        <f>IF(ISNA(VLOOKUP(ITEMS!J313,'Menus, Tax Rules'!$E$2:$F$102,2,0)),"",VLOOKUP(ITEMS!J313,'Menus, Tax Rules'!$E$2:$F$102,2,0))</f>
        <v/>
      </c>
      <c r="H313" s="14" t="str">
        <f>IF(ISNA(VLOOKUP(ITEMS!L313,'Menus, Tax Rules'!$A$2:$B$102,2,0)),"",VLOOKUP(ITEMS!L313,'Menus, Tax Rules'!$A$2:$B$102,2,0))</f>
        <v/>
      </c>
      <c r="I313" s="14" t="str">
        <f>IF(ISNA(VLOOKUP(ITEMS!M313,'Menus, Tax Rules'!$C$2:$D$102,2,0)),"",VLOOKUP(ITEMS!M313,'Menus, Tax Rules'!$C$2:$D$102,2,0))</f>
        <v/>
      </c>
      <c r="J313" s="14" t="str">
        <f>IF(ITEMS!K313="","",ITEMS!K313)</f>
        <v/>
      </c>
      <c r="K313" s="14" t="str">
        <f>IF(ITEMS!N313="","",ITEMS!N313)</f>
        <v/>
      </c>
      <c r="L313" s="14" t="str">
        <f>IF(ITEMS!O313="","",ITEMS!O313)</f>
        <v/>
      </c>
      <c r="M313" s="14" t="str">
        <f>IF(ITEMS!P313="","",ITEMS!P313)</f>
        <v/>
      </c>
      <c r="N313" s="14" t="str">
        <f>IF(ITEMS!R313="","",ITEMS!R313)</f>
        <v/>
      </c>
    </row>
    <row r="314" spans="1:14">
      <c r="A314" s="14" t="str">
        <f>IF(ITEMS!A314="","",ITEMS!A314)</f>
        <v/>
      </c>
      <c r="B314" s="14" t="str">
        <f>IF(ITEMS!B314="","",ITEMS!B314)</f>
        <v/>
      </c>
      <c r="C314" s="14" t="str">
        <f>IF(ITEMS!C314="","",ITEMS!C314)</f>
        <v/>
      </c>
      <c r="D314" s="14" t="str">
        <f>IF(ITEMS!D314="","",ITEMS!D314)</f>
        <v/>
      </c>
      <c r="E314" s="14" t="str">
        <f>IF(ISNA(VLOOKUP(ITEMS!H314,Categories!$F$179:$G$628,2,0)),"",VLOOKUP(ITEMS!H314,Categories!$F$179:$G$628,2,0))</f>
        <v/>
      </c>
      <c r="F314" s="15" t="str">
        <f>IF(ITEMS!I314="","",ITEMS!I314)</f>
        <v/>
      </c>
      <c r="G314" s="14" t="str">
        <f>IF(ISNA(VLOOKUP(ITEMS!J314,'Menus, Tax Rules'!$E$2:$F$102,2,0)),"",VLOOKUP(ITEMS!J314,'Menus, Tax Rules'!$E$2:$F$102,2,0))</f>
        <v/>
      </c>
      <c r="H314" s="14" t="str">
        <f>IF(ISNA(VLOOKUP(ITEMS!L314,'Menus, Tax Rules'!$A$2:$B$102,2,0)),"",VLOOKUP(ITEMS!L314,'Menus, Tax Rules'!$A$2:$B$102,2,0))</f>
        <v/>
      </c>
      <c r="I314" s="14" t="str">
        <f>IF(ISNA(VLOOKUP(ITEMS!M314,'Menus, Tax Rules'!$C$2:$D$102,2,0)),"",VLOOKUP(ITEMS!M314,'Menus, Tax Rules'!$C$2:$D$102,2,0))</f>
        <v/>
      </c>
      <c r="J314" s="14" t="str">
        <f>IF(ITEMS!K314="","",ITEMS!K314)</f>
        <v/>
      </c>
      <c r="K314" s="14" t="str">
        <f>IF(ITEMS!N314="","",ITEMS!N314)</f>
        <v/>
      </c>
      <c r="L314" s="14" t="str">
        <f>IF(ITEMS!O314="","",ITEMS!O314)</f>
        <v/>
      </c>
      <c r="M314" s="14" t="str">
        <f>IF(ITEMS!P314="","",ITEMS!P314)</f>
        <v/>
      </c>
      <c r="N314" s="14" t="str">
        <f>IF(ITEMS!R314="","",ITEMS!R314)</f>
        <v/>
      </c>
    </row>
    <row r="315" spans="1:14">
      <c r="A315" s="14" t="str">
        <f>IF(ITEMS!A315="","",ITEMS!A315)</f>
        <v/>
      </c>
      <c r="B315" s="14" t="str">
        <f>IF(ITEMS!B315="","",ITEMS!B315)</f>
        <v/>
      </c>
      <c r="C315" s="14" t="str">
        <f>IF(ITEMS!C315="","",ITEMS!C315)</f>
        <v/>
      </c>
      <c r="D315" s="14" t="str">
        <f>IF(ITEMS!D315="","",ITEMS!D315)</f>
        <v/>
      </c>
      <c r="E315" s="14" t="str">
        <f>IF(ISNA(VLOOKUP(ITEMS!H315,Categories!$F$179:$G$628,2,0)),"",VLOOKUP(ITEMS!H315,Categories!$F$179:$G$628,2,0))</f>
        <v/>
      </c>
      <c r="F315" s="15" t="str">
        <f>IF(ITEMS!I315="","",ITEMS!I315)</f>
        <v/>
      </c>
      <c r="G315" s="14" t="str">
        <f>IF(ISNA(VLOOKUP(ITEMS!J315,'Menus, Tax Rules'!$E$2:$F$102,2,0)),"",VLOOKUP(ITEMS!J315,'Menus, Tax Rules'!$E$2:$F$102,2,0))</f>
        <v/>
      </c>
      <c r="H315" s="14" t="str">
        <f>IF(ISNA(VLOOKUP(ITEMS!L315,'Menus, Tax Rules'!$A$2:$B$102,2,0)),"",VLOOKUP(ITEMS!L315,'Menus, Tax Rules'!$A$2:$B$102,2,0))</f>
        <v/>
      </c>
      <c r="I315" s="14" t="str">
        <f>IF(ISNA(VLOOKUP(ITEMS!M315,'Menus, Tax Rules'!$C$2:$D$102,2,0)),"",VLOOKUP(ITEMS!M315,'Menus, Tax Rules'!$C$2:$D$102,2,0))</f>
        <v/>
      </c>
      <c r="J315" s="14" t="str">
        <f>IF(ITEMS!K315="","",ITEMS!K315)</f>
        <v/>
      </c>
      <c r="K315" s="14" t="str">
        <f>IF(ITEMS!N315="","",ITEMS!N315)</f>
        <v/>
      </c>
      <c r="L315" s="14" t="str">
        <f>IF(ITEMS!O315="","",ITEMS!O315)</f>
        <v/>
      </c>
      <c r="M315" s="14" t="str">
        <f>IF(ITEMS!P315="","",ITEMS!P315)</f>
        <v/>
      </c>
      <c r="N315" s="14" t="str">
        <f>IF(ITEMS!R315="","",ITEMS!R315)</f>
        <v/>
      </c>
    </row>
    <row r="316" spans="1:14">
      <c r="A316" s="14" t="str">
        <f>IF(ITEMS!A316="","",ITEMS!A316)</f>
        <v/>
      </c>
      <c r="B316" s="14" t="str">
        <f>IF(ITEMS!B316="","",ITEMS!B316)</f>
        <v/>
      </c>
      <c r="C316" s="14" t="str">
        <f>IF(ITEMS!C316="","",ITEMS!C316)</f>
        <v/>
      </c>
      <c r="D316" s="14" t="str">
        <f>IF(ITEMS!D316="","",ITEMS!D316)</f>
        <v/>
      </c>
      <c r="E316" s="14" t="str">
        <f>IF(ISNA(VLOOKUP(ITEMS!H316,Categories!$F$179:$G$628,2,0)),"",VLOOKUP(ITEMS!H316,Categories!$F$179:$G$628,2,0))</f>
        <v/>
      </c>
      <c r="F316" s="15" t="str">
        <f>IF(ITEMS!I316="","",ITEMS!I316)</f>
        <v/>
      </c>
      <c r="G316" s="14" t="str">
        <f>IF(ISNA(VLOOKUP(ITEMS!J316,'Menus, Tax Rules'!$E$2:$F$102,2,0)),"",VLOOKUP(ITEMS!J316,'Menus, Tax Rules'!$E$2:$F$102,2,0))</f>
        <v/>
      </c>
      <c r="H316" s="14" t="str">
        <f>IF(ISNA(VLOOKUP(ITEMS!L316,'Menus, Tax Rules'!$A$2:$B$102,2,0)),"",VLOOKUP(ITEMS!L316,'Menus, Tax Rules'!$A$2:$B$102,2,0))</f>
        <v/>
      </c>
      <c r="I316" s="14" t="str">
        <f>IF(ISNA(VLOOKUP(ITEMS!M316,'Menus, Tax Rules'!$C$2:$D$102,2,0)),"",VLOOKUP(ITEMS!M316,'Menus, Tax Rules'!$C$2:$D$102,2,0))</f>
        <v/>
      </c>
      <c r="J316" s="14" t="str">
        <f>IF(ITEMS!K316="","",ITEMS!K316)</f>
        <v/>
      </c>
      <c r="K316" s="14" t="str">
        <f>IF(ITEMS!N316="","",ITEMS!N316)</f>
        <v/>
      </c>
      <c r="L316" s="14" t="str">
        <f>IF(ITEMS!O316="","",ITEMS!O316)</f>
        <v/>
      </c>
      <c r="M316" s="14" t="str">
        <f>IF(ITEMS!P316="","",ITEMS!P316)</f>
        <v/>
      </c>
      <c r="N316" s="14" t="str">
        <f>IF(ITEMS!R316="","",ITEMS!R316)</f>
        <v/>
      </c>
    </row>
    <row r="317" spans="1:14">
      <c r="A317" s="14" t="str">
        <f>IF(ITEMS!A317="","",ITEMS!A317)</f>
        <v/>
      </c>
      <c r="B317" s="14" t="str">
        <f>IF(ITEMS!B317="","",ITEMS!B317)</f>
        <v/>
      </c>
      <c r="C317" s="14" t="str">
        <f>IF(ITEMS!C317="","",ITEMS!C317)</f>
        <v/>
      </c>
      <c r="D317" s="14" t="str">
        <f>IF(ITEMS!D317="","",ITEMS!D317)</f>
        <v/>
      </c>
      <c r="E317" s="14" t="str">
        <f>IF(ISNA(VLOOKUP(ITEMS!H317,Categories!$F$179:$G$628,2,0)),"",VLOOKUP(ITEMS!H317,Categories!$F$179:$G$628,2,0))</f>
        <v/>
      </c>
      <c r="F317" s="15" t="str">
        <f>IF(ITEMS!I317="","",ITEMS!I317)</f>
        <v/>
      </c>
      <c r="G317" s="14" t="str">
        <f>IF(ISNA(VLOOKUP(ITEMS!J317,'Menus, Tax Rules'!$E$2:$F$102,2,0)),"",VLOOKUP(ITEMS!J317,'Menus, Tax Rules'!$E$2:$F$102,2,0))</f>
        <v/>
      </c>
      <c r="H317" s="14" t="str">
        <f>IF(ISNA(VLOOKUP(ITEMS!L317,'Menus, Tax Rules'!$A$2:$B$102,2,0)),"",VLOOKUP(ITEMS!L317,'Menus, Tax Rules'!$A$2:$B$102,2,0))</f>
        <v/>
      </c>
      <c r="I317" s="14" t="str">
        <f>IF(ISNA(VLOOKUP(ITEMS!M317,'Menus, Tax Rules'!$C$2:$D$102,2,0)),"",VLOOKUP(ITEMS!M317,'Menus, Tax Rules'!$C$2:$D$102,2,0))</f>
        <v/>
      </c>
      <c r="J317" s="14" t="str">
        <f>IF(ITEMS!K317="","",ITEMS!K317)</f>
        <v/>
      </c>
      <c r="K317" s="14" t="str">
        <f>IF(ITEMS!N317="","",ITEMS!N317)</f>
        <v/>
      </c>
      <c r="L317" s="14" t="str">
        <f>IF(ITEMS!O317="","",ITEMS!O317)</f>
        <v/>
      </c>
      <c r="M317" s="14" t="str">
        <f>IF(ITEMS!P317="","",ITEMS!P317)</f>
        <v/>
      </c>
      <c r="N317" s="14" t="str">
        <f>IF(ITEMS!R317="","",ITEMS!R317)</f>
        <v/>
      </c>
    </row>
    <row r="318" spans="1:14">
      <c r="A318" s="14" t="str">
        <f>IF(ITEMS!A318="","",ITEMS!A318)</f>
        <v/>
      </c>
      <c r="B318" s="14" t="str">
        <f>IF(ITEMS!B318="","",ITEMS!B318)</f>
        <v/>
      </c>
      <c r="C318" s="14" t="str">
        <f>IF(ITEMS!C318="","",ITEMS!C318)</f>
        <v/>
      </c>
      <c r="D318" s="14" t="str">
        <f>IF(ITEMS!D318="","",ITEMS!D318)</f>
        <v/>
      </c>
      <c r="E318" s="14" t="str">
        <f>IF(ISNA(VLOOKUP(ITEMS!H318,Categories!$F$179:$G$628,2,0)),"",VLOOKUP(ITEMS!H318,Categories!$F$179:$G$628,2,0))</f>
        <v/>
      </c>
      <c r="F318" s="15" t="str">
        <f>IF(ITEMS!I318="","",ITEMS!I318)</f>
        <v/>
      </c>
      <c r="G318" s="14" t="str">
        <f>IF(ISNA(VLOOKUP(ITEMS!J318,'Menus, Tax Rules'!$E$2:$F$102,2,0)),"",VLOOKUP(ITEMS!J318,'Menus, Tax Rules'!$E$2:$F$102,2,0))</f>
        <v/>
      </c>
      <c r="H318" s="14" t="str">
        <f>IF(ISNA(VLOOKUP(ITEMS!L318,'Menus, Tax Rules'!$A$2:$B$102,2,0)),"",VLOOKUP(ITEMS!L318,'Menus, Tax Rules'!$A$2:$B$102,2,0))</f>
        <v/>
      </c>
      <c r="I318" s="14" t="str">
        <f>IF(ISNA(VLOOKUP(ITEMS!M318,'Menus, Tax Rules'!$C$2:$D$102,2,0)),"",VLOOKUP(ITEMS!M318,'Menus, Tax Rules'!$C$2:$D$102,2,0))</f>
        <v/>
      </c>
      <c r="J318" s="14" t="str">
        <f>IF(ITEMS!K318="","",ITEMS!K318)</f>
        <v/>
      </c>
      <c r="K318" s="14" t="str">
        <f>IF(ITEMS!N318="","",ITEMS!N318)</f>
        <v/>
      </c>
      <c r="L318" s="14" t="str">
        <f>IF(ITEMS!O318="","",ITEMS!O318)</f>
        <v/>
      </c>
      <c r="M318" s="14" t="str">
        <f>IF(ITEMS!P318="","",ITEMS!P318)</f>
        <v/>
      </c>
      <c r="N318" s="14" t="str">
        <f>IF(ITEMS!R318="","",ITEMS!R318)</f>
        <v/>
      </c>
    </row>
    <row r="319" spans="1:14">
      <c r="A319" s="14" t="str">
        <f>IF(ITEMS!A319="","",ITEMS!A319)</f>
        <v/>
      </c>
      <c r="B319" s="14" t="str">
        <f>IF(ITEMS!B319="","",ITEMS!B319)</f>
        <v/>
      </c>
      <c r="C319" s="14" t="str">
        <f>IF(ITEMS!C319="","",ITEMS!C319)</f>
        <v/>
      </c>
      <c r="D319" s="14" t="str">
        <f>IF(ITEMS!D319="","",ITEMS!D319)</f>
        <v/>
      </c>
      <c r="E319" s="14" t="str">
        <f>IF(ISNA(VLOOKUP(ITEMS!H319,Categories!$F$179:$G$628,2,0)),"",VLOOKUP(ITEMS!H319,Categories!$F$179:$G$628,2,0))</f>
        <v/>
      </c>
      <c r="F319" s="15" t="str">
        <f>IF(ITEMS!I319="","",ITEMS!I319)</f>
        <v/>
      </c>
      <c r="G319" s="14" t="str">
        <f>IF(ISNA(VLOOKUP(ITEMS!J319,'Menus, Tax Rules'!$E$2:$F$102,2,0)),"",VLOOKUP(ITEMS!J319,'Menus, Tax Rules'!$E$2:$F$102,2,0))</f>
        <v/>
      </c>
      <c r="H319" s="14" t="str">
        <f>IF(ISNA(VLOOKUP(ITEMS!L319,'Menus, Tax Rules'!$A$2:$B$102,2,0)),"",VLOOKUP(ITEMS!L319,'Menus, Tax Rules'!$A$2:$B$102,2,0))</f>
        <v/>
      </c>
      <c r="I319" s="14" t="str">
        <f>IF(ISNA(VLOOKUP(ITEMS!M319,'Menus, Tax Rules'!$C$2:$D$102,2,0)),"",VLOOKUP(ITEMS!M319,'Menus, Tax Rules'!$C$2:$D$102,2,0))</f>
        <v/>
      </c>
      <c r="J319" s="14" t="str">
        <f>IF(ITEMS!K319="","",ITEMS!K319)</f>
        <v/>
      </c>
      <c r="K319" s="14" t="str">
        <f>IF(ITEMS!N319="","",ITEMS!N319)</f>
        <v/>
      </c>
      <c r="L319" s="14" t="str">
        <f>IF(ITEMS!O319="","",ITEMS!O319)</f>
        <v/>
      </c>
      <c r="M319" s="14" t="str">
        <f>IF(ITEMS!P319="","",ITEMS!P319)</f>
        <v/>
      </c>
      <c r="N319" s="14" t="str">
        <f>IF(ITEMS!R319="","",ITEMS!R319)</f>
        <v/>
      </c>
    </row>
    <row r="320" spans="1:14">
      <c r="A320" s="14" t="str">
        <f>IF(ITEMS!A320="","",ITEMS!A320)</f>
        <v/>
      </c>
      <c r="B320" s="14" t="str">
        <f>IF(ITEMS!B320="","",ITEMS!B320)</f>
        <v/>
      </c>
      <c r="C320" s="14" t="str">
        <f>IF(ITEMS!C320="","",ITEMS!C320)</f>
        <v/>
      </c>
      <c r="D320" s="14" t="str">
        <f>IF(ITEMS!D320="","",ITEMS!D320)</f>
        <v/>
      </c>
      <c r="E320" s="14" t="str">
        <f>IF(ISNA(VLOOKUP(ITEMS!H320,Categories!$F$179:$G$628,2,0)),"",VLOOKUP(ITEMS!H320,Categories!$F$179:$G$628,2,0))</f>
        <v/>
      </c>
      <c r="F320" s="15" t="str">
        <f>IF(ITEMS!I320="","",ITEMS!I320)</f>
        <v/>
      </c>
      <c r="G320" s="14" t="str">
        <f>IF(ISNA(VLOOKUP(ITEMS!J320,'Menus, Tax Rules'!$E$2:$F$102,2,0)),"",VLOOKUP(ITEMS!J320,'Menus, Tax Rules'!$E$2:$F$102,2,0))</f>
        <v/>
      </c>
      <c r="H320" s="14" t="str">
        <f>IF(ISNA(VLOOKUP(ITEMS!L320,'Menus, Tax Rules'!$A$2:$B$102,2,0)),"",VLOOKUP(ITEMS!L320,'Menus, Tax Rules'!$A$2:$B$102,2,0))</f>
        <v/>
      </c>
      <c r="I320" s="14" t="str">
        <f>IF(ISNA(VLOOKUP(ITEMS!M320,'Menus, Tax Rules'!$C$2:$D$102,2,0)),"",VLOOKUP(ITEMS!M320,'Menus, Tax Rules'!$C$2:$D$102,2,0))</f>
        <v/>
      </c>
      <c r="J320" s="14" t="str">
        <f>IF(ITEMS!K320="","",ITEMS!K320)</f>
        <v/>
      </c>
      <c r="K320" s="14" t="str">
        <f>IF(ITEMS!N320="","",ITEMS!N320)</f>
        <v/>
      </c>
      <c r="L320" s="14" t="str">
        <f>IF(ITEMS!O320="","",ITEMS!O320)</f>
        <v/>
      </c>
      <c r="M320" s="14" t="str">
        <f>IF(ITEMS!P320="","",ITEMS!P320)</f>
        <v/>
      </c>
      <c r="N320" s="14" t="str">
        <f>IF(ITEMS!R320="","",ITEMS!R320)</f>
        <v/>
      </c>
    </row>
    <row r="321" spans="1:14">
      <c r="A321" s="14" t="str">
        <f>IF(ITEMS!A321="","",ITEMS!A321)</f>
        <v/>
      </c>
      <c r="B321" s="14" t="str">
        <f>IF(ITEMS!B321="","",ITEMS!B321)</f>
        <v/>
      </c>
      <c r="C321" s="14" t="str">
        <f>IF(ITEMS!C321="","",ITEMS!C321)</f>
        <v/>
      </c>
      <c r="D321" s="14" t="str">
        <f>IF(ITEMS!D321="","",ITEMS!D321)</f>
        <v/>
      </c>
      <c r="E321" s="14" t="str">
        <f>IF(ISNA(VLOOKUP(ITEMS!H321,Categories!$F$179:$G$628,2,0)),"",VLOOKUP(ITEMS!H321,Categories!$F$179:$G$628,2,0))</f>
        <v/>
      </c>
      <c r="F321" s="15" t="str">
        <f>IF(ITEMS!I321="","",ITEMS!I321)</f>
        <v/>
      </c>
      <c r="G321" s="14" t="str">
        <f>IF(ISNA(VLOOKUP(ITEMS!J321,'Menus, Tax Rules'!$E$2:$F$102,2,0)),"",VLOOKUP(ITEMS!J321,'Menus, Tax Rules'!$E$2:$F$102,2,0))</f>
        <v/>
      </c>
      <c r="H321" s="14" t="str">
        <f>IF(ISNA(VLOOKUP(ITEMS!L321,'Menus, Tax Rules'!$A$2:$B$102,2,0)),"",VLOOKUP(ITEMS!L321,'Menus, Tax Rules'!$A$2:$B$102,2,0))</f>
        <v/>
      </c>
      <c r="I321" s="14" t="str">
        <f>IF(ISNA(VLOOKUP(ITEMS!M321,'Menus, Tax Rules'!$C$2:$D$102,2,0)),"",VLOOKUP(ITEMS!M321,'Menus, Tax Rules'!$C$2:$D$102,2,0))</f>
        <v/>
      </c>
      <c r="J321" s="14" t="str">
        <f>IF(ITEMS!K321="","",ITEMS!K321)</f>
        <v/>
      </c>
      <c r="K321" s="14" t="str">
        <f>IF(ITEMS!N321="","",ITEMS!N321)</f>
        <v/>
      </c>
      <c r="L321" s="14" t="str">
        <f>IF(ITEMS!O321="","",ITEMS!O321)</f>
        <v/>
      </c>
      <c r="M321" s="14" t="str">
        <f>IF(ITEMS!P321="","",ITEMS!P321)</f>
        <v/>
      </c>
      <c r="N321" s="14" t="str">
        <f>IF(ITEMS!R321="","",ITEMS!R321)</f>
        <v/>
      </c>
    </row>
    <row r="322" spans="1:14">
      <c r="A322" s="14" t="str">
        <f>IF(ITEMS!A322="","",ITEMS!A322)</f>
        <v/>
      </c>
      <c r="B322" s="14" t="str">
        <f>IF(ITEMS!B322="","",ITEMS!B322)</f>
        <v/>
      </c>
      <c r="C322" s="14" t="str">
        <f>IF(ITEMS!C322="","",ITEMS!C322)</f>
        <v/>
      </c>
      <c r="D322" s="14" t="str">
        <f>IF(ITEMS!D322="","",ITEMS!D322)</f>
        <v/>
      </c>
      <c r="E322" s="14" t="str">
        <f>IF(ISNA(VLOOKUP(ITEMS!H322,Categories!$F$179:$G$628,2,0)),"",VLOOKUP(ITEMS!H322,Categories!$F$179:$G$628,2,0))</f>
        <v/>
      </c>
      <c r="F322" s="15" t="str">
        <f>IF(ITEMS!I322="","",ITEMS!I322)</f>
        <v/>
      </c>
      <c r="G322" s="14" t="str">
        <f>IF(ISNA(VLOOKUP(ITEMS!J322,'Menus, Tax Rules'!$E$2:$F$102,2,0)),"",VLOOKUP(ITEMS!J322,'Menus, Tax Rules'!$E$2:$F$102,2,0))</f>
        <v/>
      </c>
      <c r="H322" s="14" t="str">
        <f>IF(ISNA(VLOOKUP(ITEMS!L322,'Menus, Tax Rules'!$A$2:$B$102,2,0)),"",VLOOKUP(ITEMS!L322,'Menus, Tax Rules'!$A$2:$B$102,2,0))</f>
        <v/>
      </c>
      <c r="I322" s="14" t="str">
        <f>IF(ISNA(VLOOKUP(ITEMS!M322,'Menus, Tax Rules'!$C$2:$D$102,2,0)),"",VLOOKUP(ITEMS!M322,'Menus, Tax Rules'!$C$2:$D$102,2,0))</f>
        <v/>
      </c>
      <c r="J322" s="14" t="str">
        <f>IF(ITEMS!K322="","",ITEMS!K322)</f>
        <v/>
      </c>
      <c r="K322" s="14" t="str">
        <f>IF(ITEMS!N322="","",ITEMS!N322)</f>
        <v/>
      </c>
      <c r="L322" s="14" t="str">
        <f>IF(ITEMS!O322="","",ITEMS!O322)</f>
        <v/>
      </c>
      <c r="M322" s="14" t="str">
        <f>IF(ITEMS!P322="","",ITEMS!P322)</f>
        <v/>
      </c>
      <c r="N322" s="14" t="str">
        <f>IF(ITEMS!R322="","",ITEMS!R322)</f>
        <v/>
      </c>
    </row>
    <row r="323" spans="1:14">
      <c r="A323" s="14" t="str">
        <f>IF(ITEMS!A323="","",ITEMS!A323)</f>
        <v/>
      </c>
      <c r="B323" s="14" t="str">
        <f>IF(ITEMS!B323="","",ITEMS!B323)</f>
        <v/>
      </c>
      <c r="C323" s="14" t="str">
        <f>IF(ITEMS!C323="","",ITEMS!C323)</f>
        <v/>
      </c>
      <c r="D323" s="14" t="str">
        <f>IF(ITEMS!D323="","",ITEMS!D323)</f>
        <v/>
      </c>
      <c r="E323" s="14" t="str">
        <f>IF(ISNA(VLOOKUP(ITEMS!H323,Categories!$F$179:$G$628,2,0)),"",VLOOKUP(ITEMS!H323,Categories!$F$179:$G$628,2,0))</f>
        <v/>
      </c>
      <c r="F323" s="15" t="str">
        <f>IF(ITEMS!I323="","",ITEMS!I323)</f>
        <v/>
      </c>
      <c r="G323" s="14" t="str">
        <f>IF(ISNA(VLOOKUP(ITEMS!J323,'Menus, Tax Rules'!$E$2:$F$102,2,0)),"",VLOOKUP(ITEMS!J323,'Menus, Tax Rules'!$E$2:$F$102,2,0))</f>
        <v/>
      </c>
      <c r="H323" s="14" t="str">
        <f>IF(ISNA(VLOOKUP(ITEMS!L323,'Menus, Tax Rules'!$A$2:$B$102,2,0)),"",VLOOKUP(ITEMS!L323,'Menus, Tax Rules'!$A$2:$B$102,2,0))</f>
        <v/>
      </c>
      <c r="I323" s="14" t="str">
        <f>IF(ISNA(VLOOKUP(ITEMS!M323,'Menus, Tax Rules'!$C$2:$D$102,2,0)),"",VLOOKUP(ITEMS!M323,'Menus, Tax Rules'!$C$2:$D$102,2,0))</f>
        <v/>
      </c>
      <c r="J323" s="14" t="str">
        <f>IF(ITEMS!K323="","",ITEMS!K323)</f>
        <v/>
      </c>
      <c r="K323" s="14" t="str">
        <f>IF(ITEMS!N323="","",ITEMS!N323)</f>
        <v/>
      </c>
      <c r="L323" s="14" t="str">
        <f>IF(ITEMS!O323="","",ITEMS!O323)</f>
        <v/>
      </c>
      <c r="M323" s="14" t="str">
        <f>IF(ITEMS!P323="","",ITEMS!P323)</f>
        <v/>
      </c>
      <c r="N323" s="14" t="str">
        <f>IF(ITEMS!R323="","",ITEMS!R323)</f>
        <v/>
      </c>
    </row>
    <row r="324" spans="1:14">
      <c r="A324" s="14" t="str">
        <f>IF(ITEMS!A324="","",ITEMS!A324)</f>
        <v/>
      </c>
      <c r="B324" s="14" t="str">
        <f>IF(ITEMS!B324="","",ITEMS!B324)</f>
        <v/>
      </c>
      <c r="C324" s="14" t="str">
        <f>IF(ITEMS!C324="","",ITEMS!C324)</f>
        <v/>
      </c>
      <c r="D324" s="14" t="str">
        <f>IF(ITEMS!D324="","",ITEMS!D324)</f>
        <v/>
      </c>
      <c r="E324" s="14" t="str">
        <f>IF(ISNA(VLOOKUP(ITEMS!H324,Categories!$F$179:$G$628,2,0)),"",VLOOKUP(ITEMS!H324,Categories!$F$179:$G$628,2,0))</f>
        <v/>
      </c>
      <c r="F324" s="15" t="str">
        <f>IF(ITEMS!I324="","",ITEMS!I324)</f>
        <v/>
      </c>
      <c r="G324" s="14" t="str">
        <f>IF(ISNA(VLOOKUP(ITEMS!J324,'Menus, Tax Rules'!$E$2:$F$102,2,0)),"",VLOOKUP(ITEMS!J324,'Menus, Tax Rules'!$E$2:$F$102,2,0))</f>
        <v/>
      </c>
      <c r="H324" s="14" t="str">
        <f>IF(ISNA(VLOOKUP(ITEMS!L324,'Menus, Tax Rules'!$A$2:$B$102,2,0)),"",VLOOKUP(ITEMS!L324,'Menus, Tax Rules'!$A$2:$B$102,2,0))</f>
        <v/>
      </c>
      <c r="I324" s="14" t="str">
        <f>IF(ISNA(VLOOKUP(ITEMS!M324,'Menus, Tax Rules'!$C$2:$D$102,2,0)),"",VLOOKUP(ITEMS!M324,'Menus, Tax Rules'!$C$2:$D$102,2,0))</f>
        <v/>
      </c>
      <c r="J324" s="14" t="str">
        <f>IF(ITEMS!K324="","",ITEMS!K324)</f>
        <v/>
      </c>
      <c r="K324" s="14" t="str">
        <f>IF(ITEMS!N324="","",ITEMS!N324)</f>
        <v/>
      </c>
      <c r="L324" s="14" t="str">
        <f>IF(ITEMS!O324="","",ITEMS!O324)</f>
        <v/>
      </c>
      <c r="M324" s="14" t="str">
        <f>IF(ITEMS!P324="","",ITEMS!P324)</f>
        <v/>
      </c>
      <c r="N324" s="14" t="str">
        <f>IF(ITEMS!R324="","",ITEMS!R324)</f>
        <v/>
      </c>
    </row>
    <row r="325" spans="1:14">
      <c r="A325" s="14" t="str">
        <f>IF(ITEMS!A325="","",ITEMS!A325)</f>
        <v/>
      </c>
      <c r="B325" s="14" t="str">
        <f>IF(ITEMS!B325="","",ITEMS!B325)</f>
        <v/>
      </c>
      <c r="C325" s="14" t="str">
        <f>IF(ITEMS!C325="","",ITEMS!C325)</f>
        <v/>
      </c>
      <c r="D325" s="14" t="str">
        <f>IF(ITEMS!D325="","",ITEMS!D325)</f>
        <v/>
      </c>
      <c r="E325" s="14" t="str">
        <f>IF(ISNA(VLOOKUP(ITEMS!H325,Categories!$F$179:$G$628,2,0)),"",VLOOKUP(ITEMS!H325,Categories!$F$179:$G$628,2,0))</f>
        <v/>
      </c>
      <c r="F325" s="15" t="str">
        <f>IF(ITEMS!I325="","",ITEMS!I325)</f>
        <v/>
      </c>
      <c r="G325" s="14" t="str">
        <f>IF(ISNA(VLOOKUP(ITEMS!J325,'Menus, Tax Rules'!$E$2:$F$102,2,0)),"",VLOOKUP(ITEMS!J325,'Menus, Tax Rules'!$E$2:$F$102,2,0))</f>
        <v/>
      </c>
      <c r="H325" s="14" t="str">
        <f>IF(ISNA(VLOOKUP(ITEMS!L325,'Menus, Tax Rules'!$A$2:$B$102,2,0)),"",VLOOKUP(ITEMS!L325,'Menus, Tax Rules'!$A$2:$B$102,2,0))</f>
        <v/>
      </c>
      <c r="I325" s="14" t="str">
        <f>IF(ISNA(VLOOKUP(ITEMS!M325,'Menus, Tax Rules'!$C$2:$D$102,2,0)),"",VLOOKUP(ITEMS!M325,'Menus, Tax Rules'!$C$2:$D$102,2,0))</f>
        <v/>
      </c>
      <c r="J325" s="14" t="str">
        <f>IF(ITEMS!K325="","",ITEMS!K325)</f>
        <v/>
      </c>
      <c r="K325" s="14" t="str">
        <f>IF(ITEMS!N325="","",ITEMS!N325)</f>
        <v/>
      </c>
      <c r="L325" s="14" t="str">
        <f>IF(ITEMS!O325="","",ITEMS!O325)</f>
        <v/>
      </c>
      <c r="M325" s="14" t="str">
        <f>IF(ITEMS!P325="","",ITEMS!P325)</f>
        <v/>
      </c>
      <c r="N325" s="14" t="str">
        <f>IF(ITEMS!R325="","",ITEMS!R325)</f>
        <v/>
      </c>
    </row>
    <row r="326" spans="1:14">
      <c r="A326" s="14" t="str">
        <f>IF(ITEMS!A326="","",ITEMS!A326)</f>
        <v/>
      </c>
      <c r="B326" s="14" t="str">
        <f>IF(ITEMS!B326="","",ITEMS!B326)</f>
        <v/>
      </c>
      <c r="C326" s="14" t="str">
        <f>IF(ITEMS!C326="","",ITEMS!C326)</f>
        <v/>
      </c>
      <c r="D326" s="14" t="str">
        <f>IF(ITEMS!D326="","",ITEMS!D326)</f>
        <v/>
      </c>
      <c r="E326" s="14" t="str">
        <f>IF(ISNA(VLOOKUP(ITEMS!H326,Categories!$F$179:$G$628,2,0)),"",VLOOKUP(ITEMS!H326,Categories!$F$179:$G$628,2,0))</f>
        <v/>
      </c>
      <c r="F326" s="15" t="str">
        <f>IF(ITEMS!I326="","",ITEMS!I326)</f>
        <v/>
      </c>
      <c r="G326" s="14" t="str">
        <f>IF(ISNA(VLOOKUP(ITEMS!J326,'Menus, Tax Rules'!$E$2:$F$102,2,0)),"",VLOOKUP(ITEMS!J326,'Menus, Tax Rules'!$E$2:$F$102,2,0))</f>
        <v/>
      </c>
      <c r="H326" s="14" t="str">
        <f>IF(ISNA(VLOOKUP(ITEMS!L326,'Menus, Tax Rules'!$A$2:$B$102,2,0)),"",VLOOKUP(ITEMS!L326,'Menus, Tax Rules'!$A$2:$B$102,2,0))</f>
        <v/>
      </c>
      <c r="I326" s="14" t="str">
        <f>IF(ISNA(VLOOKUP(ITEMS!M326,'Menus, Tax Rules'!$C$2:$D$102,2,0)),"",VLOOKUP(ITEMS!M326,'Menus, Tax Rules'!$C$2:$D$102,2,0))</f>
        <v/>
      </c>
      <c r="J326" s="14" t="str">
        <f>IF(ITEMS!K326="","",ITEMS!K326)</f>
        <v/>
      </c>
      <c r="K326" s="14" t="str">
        <f>IF(ITEMS!N326="","",ITEMS!N326)</f>
        <v/>
      </c>
      <c r="L326" s="14" t="str">
        <f>IF(ITEMS!O326="","",ITEMS!O326)</f>
        <v/>
      </c>
      <c r="M326" s="14" t="str">
        <f>IF(ITEMS!P326="","",ITEMS!P326)</f>
        <v/>
      </c>
      <c r="N326" s="14" t="str">
        <f>IF(ITEMS!R326="","",ITEMS!R326)</f>
        <v/>
      </c>
    </row>
    <row r="327" spans="1:14">
      <c r="A327" s="14" t="str">
        <f>IF(ITEMS!A327="","",ITEMS!A327)</f>
        <v/>
      </c>
      <c r="B327" s="14" t="str">
        <f>IF(ITEMS!B327="","",ITEMS!B327)</f>
        <v/>
      </c>
      <c r="C327" s="14" t="str">
        <f>IF(ITEMS!C327="","",ITEMS!C327)</f>
        <v/>
      </c>
      <c r="D327" s="14" t="str">
        <f>IF(ITEMS!D327="","",ITEMS!D327)</f>
        <v/>
      </c>
      <c r="E327" s="14" t="str">
        <f>IF(ISNA(VLOOKUP(ITEMS!H327,Categories!$F$179:$G$628,2,0)),"",VLOOKUP(ITEMS!H327,Categories!$F$179:$G$628,2,0))</f>
        <v/>
      </c>
      <c r="F327" s="15" t="str">
        <f>IF(ITEMS!I327="","",ITEMS!I327)</f>
        <v/>
      </c>
      <c r="G327" s="14" t="str">
        <f>IF(ISNA(VLOOKUP(ITEMS!J327,'Menus, Tax Rules'!$E$2:$F$102,2,0)),"",VLOOKUP(ITEMS!J327,'Menus, Tax Rules'!$E$2:$F$102,2,0))</f>
        <v/>
      </c>
      <c r="H327" s="14" t="str">
        <f>IF(ISNA(VLOOKUP(ITEMS!L327,'Menus, Tax Rules'!$A$2:$B$102,2,0)),"",VLOOKUP(ITEMS!L327,'Menus, Tax Rules'!$A$2:$B$102,2,0))</f>
        <v/>
      </c>
      <c r="I327" s="14" t="str">
        <f>IF(ISNA(VLOOKUP(ITEMS!M327,'Menus, Tax Rules'!$C$2:$D$102,2,0)),"",VLOOKUP(ITEMS!M327,'Menus, Tax Rules'!$C$2:$D$102,2,0))</f>
        <v/>
      </c>
      <c r="J327" s="14" t="str">
        <f>IF(ITEMS!K327="","",ITEMS!K327)</f>
        <v/>
      </c>
      <c r="K327" s="14" t="str">
        <f>IF(ITEMS!N327="","",ITEMS!N327)</f>
        <v/>
      </c>
      <c r="L327" s="14" t="str">
        <f>IF(ITEMS!O327="","",ITEMS!O327)</f>
        <v/>
      </c>
      <c r="M327" s="14" t="str">
        <f>IF(ITEMS!P327="","",ITEMS!P327)</f>
        <v/>
      </c>
      <c r="N327" s="14" t="str">
        <f>IF(ITEMS!R327="","",ITEMS!R327)</f>
        <v/>
      </c>
    </row>
    <row r="328" spans="1:14">
      <c r="A328" s="14" t="str">
        <f>IF(ITEMS!A328="","",ITEMS!A328)</f>
        <v/>
      </c>
      <c r="B328" s="14" t="str">
        <f>IF(ITEMS!B328="","",ITEMS!B328)</f>
        <v/>
      </c>
      <c r="C328" s="14" t="str">
        <f>IF(ITEMS!C328="","",ITEMS!C328)</f>
        <v/>
      </c>
      <c r="D328" s="14" t="str">
        <f>IF(ITEMS!D328="","",ITEMS!D328)</f>
        <v/>
      </c>
      <c r="E328" s="14" t="str">
        <f>IF(ISNA(VLOOKUP(ITEMS!H328,Categories!$F$179:$G$628,2,0)),"",VLOOKUP(ITEMS!H328,Categories!$F$179:$G$628,2,0))</f>
        <v/>
      </c>
      <c r="F328" s="15" t="str">
        <f>IF(ITEMS!I328="","",ITEMS!I328)</f>
        <v/>
      </c>
      <c r="G328" s="14" t="str">
        <f>IF(ISNA(VLOOKUP(ITEMS!J328,'Menus, Tax Rules'!$E$2:$F$102,2,0)),"",VLOOKUP(ITEMS!J328,'Menus, Tax Rules'!$E$2:$F$102,2,0))</f>
        <v/>
      </c>
      <c r="H328" s="14" t="str">
        <f>IF(ISNA(VLOOKUP(ITEMS!L328,'Menus, Tax Rules'!$A$2:$B$102,2,0)),"",VLOOKUP(ITEMS!L328,'Menus, Tax Rules'!$A$2:$B$102,2,0))</f>
        <v/>
      </c>
      <c r="I328" s="14" t="str">
        <f>IF(ISNA(VLOOKUP(ITEMS!M328,'Menus, Tax Rules'!$C$2:$D$102,2,0)),"",VLOOKUP(ITEMS!M328,'Menus, Tax Rules'!$C$2:$D$102,2,0))</f>
        <v/>
      </c>
      <c r="J328" s="14" t="str">
        <f>IF(ITEMS!K328="","",ITEMS!K328)</f>
        <v/>
      </c>
      <c r="K328" s="14" t="str">
        <f>IF(ITEMS!N328="","",ITEMS!N328)</f>
        <v/>
      </c>
      <c r="L328" s="14" t="str">
        <f>IF(ITEMS!O328="","",ITEMS!O328)</f>
        <v/>
      </c>
      <c r="M328" s="14" t="str">
        <f>IF(ITEMS!P328="","",ITEMS!P328)</f>
        <v/>
      </c>
      <c r="N328" s="14" t="str">
        <f>IF(ITEMS!R328="","",ITEMS!R328)</f>
        <v/>
      </c>
    </row>
    <row r="329" spans="1:14">
      <c r="A329" s="14" t="str">
        <f>IF(ITEMS!A329="","",ITEMS!A329)</f>
        <v/>
      </c>
      <c r="B329" s="14" t="str">
        <f>IF(ITEMS!B329="","",ITEMS!B329)</f>
        <v/>
      </c>
      <c r="C329" s="14" t="str">
        <f>IF(ITEMS!C329="","",ITEMS!C329)</f>
        <v/>
      </c>
      <c r="D329" s="14" t="str">
        <f>IF(ITEMS!D329="","",ITEMS!D329)</f>
        <v/>
      </c>
      <c r="E329" s="14" t="str">
        <f>IF(ISNA(VLOOKUP(ITEMS!H329,Categories!$F$179:$G$628,2,0)),"",VLOOKUP(ITEMS!H329,Categories!$F$179:$G$628,2,0))</f>
        <v/>
      </c>
      <c r="F329" s="15" t="str">
        <f>IF(ITEMS!I329="","",ITEMS!I329)</f>
        <v/>
      </c>
      <c r="G329" s="14" t="str">
        <f>IF(ISNA(VLOOKUP(ITEMS!J329,'Menus, Tax Rules'!$E$2:$F$102,2,0)),"",VLOOKUP(ITEMS!J329,'Menus, Tax Rules'!$E$2:$F$102,2,0))</f>
        <v/>
      </c>
      <c r="H329" s="14" t="str">
        <f>IF(ISNA(VLOOKUP(ITEMS!L329,'Menus, Tax Rules'!$A$2:$B$102,2,0)),"",VLOOKUP(ITEMS!L329,'Menus, Tax Rules'!$A$2:$B$102,2,0))</f>
        <v/>
      </c>
      <c r="I329" s="14" t="str">
        <f>IF(ISNA(VLOOKUP(ITEMS!M329,'Menus, Tax Rules'!$C$2:$D$102,2,0)),"",VLOOKUP(ITEMS!M329,'Menus, Tax Rules'!$C$2:$D$102,2,0))</f>
        <v/>
      </c>
      <c r="J329" s="14" t="str">
        <f>IF(ITEMS!K329="","",ITEMS!K329)</f>
        <v/>
      </c>
      <c r="K329" s="14" t="str">
        <f>IF(ITEMS!N329="","",ITEMS!N329)</f>
        <v/>
      </c>
      <c r="L329" s="14" t="str">
        <f>IF(ITEMS!O329="","",ITEMS!O329)</f>
        <v/>
      </c>
      <c r="M329" s="14" t="str">
        <f>IF(ITEMS!P329="","",ITEMS!P329)</f>
        <v/>
      </c>
      <c r="N329" s="14" t="str">
        <f>IF(ITEMS!R329="","",ITEMS!R329)</f>
        <v/>
      </c>
    </row>
    <row r="330" spans="1:14">
      <c r="A330" s="14" t="str">
        <f>IF(ITEMS!A330="","",ITEMS!A330)</f>
        <v/>
      </c>
      <c r="B330" s="14" t="str">
        <f>IF(ITEMS!B330="","",ITEMS!B330)</f>
        <v/>
      </c>
      <c r="C330" s="14" t="str">
        <f>IF(ITEMS!C330="","",ITEMS!C330)</f>
        <v/>
      </c>
      <c r="D330" s="14" t="str">
        <f>IF(ITEMS!D330="","",ITEMS!D330)</f>
        <v/>
      </c>
      <c r="E330" s="14" t="str">
        <f>IF(ISNA(VLOOKUP(ITEMS!H330,Categories!$F$179:$G$628,2,0)),"",VLOOKUP(ITEMS!H330,Categories!$F$179:$G$628,2,0))</f>
        <v/>
      </c>
      <c r="F330" s="15" t="str">
        <f>IF(ITEMS!I330="","",ITEMS!I330)</f>
        <v/>
      </c>
      <c r="G330" s="14" t="str">
        <f>IF(ISNA(VLOOKUP(ITEMS!J330,'Menus, Tax Rules'!$E$2:$F$102,2,0)),"",VLOOKUP(ITEMS!J330,'Menus, Tax Rules'!$E$2:$F$102,2,0))</f>
        <v/>
      </c>
      <c r="H330" s="14" t="str">
        <f>IF(ISNA(VLOOKUP(ITEMS!L330,'Menus, Tax Rules'!$A$2:$B$102,2,0)),"",VLOOKUP(ITEMS!L330,'Menus, Tax Rules'!$A$2:$B$102,2,0))</f>
        <v/>
      </c>
      <c r="I330" s="14" t="str">
        <f>IF(ISNA(VLOOKUP(ITEMS!M330,'Menus, Tax Rules'!$C$2:$D$102,2,0)),"",VLOOKUP(ITEMS!M330,'Menus, Tax Rules'!$C$2:$D$102,2,0))</f>
        <v/>
      </c>
      <c r="J330" s="14" t="str">
        <f>IF(ITEMS!K330="","",ITEMS!K330)</f>
        <v/>
      </c>
      <c r="K330" s="14" t="str">
        <f>IF(ITEMS!N330="","",ITEMS!N330)</f>
        <v/>
      </c>
      <c r="L330" s="14" t="str">
        <f>IF(ITEMS!O330="","",ITEMS!O330)</f>
        <v/>
      </c>
      <c r="M330" s="14" t="str">
        <f>IF(ITEMS!P330="","",ITEMS!P330)</f>
        <v/>
      </c>
      <c r="N330" s="14" t="str">
        <f>IF(ITEMS!R330="","",ITEMS!R330)</f>
        <v/>
      </c>
    </row>
    <row r="331" spans="1:14">
      <c r="A331" s="14" t="str">
        <f>IF(ITEMS!A331="","",ITEMS!A331)</f>
        <v/>
      </c>
      <c r="B331" s="14" t="str">
        <f>IF(ITEMS!B331="","",ITEMS!B331)</f>
        <v/>
      </c>
      <c r="C331" s="14" t="str">
        <f>IF(ITEMS!C331="","",ITEMS!C331)</f>
        <v/>
      </c>
      <c r="D331" s="14" t="str">
        <f>IF(ITEMS!D331="","",ITEMS!D331)</f>
        <v/>
      </c>
      <c r="E331" s="14" t="str">
        <f>IF(ISNA(VLOOKUP(ITEMS!H331,Categories!$F$179:$G$628,2,0)),"",VLOOKUP(ITEMS!H331,Categories!$F$179:$G$628,2,0))</f>
        <v/>
      </c>
      <c r="F331" s="15" t="str">
        <f>IF(ITEMS!I331="","",ITEMS!I331)</f>
        <v/>
      </c>
      <c r="G331" s="14" t="str">
        <f>IF(ISNA(VLOOKUP(ITEMS!J331,'Menus, Tax Rules'!$E$2:$F$102,2,0)),"",VLOOKUP(ITEMS!J331,'Menus, Tax Rules'!$E$2:$F$102,2,0))</f>
        <v/>
      </c>
      <c r="H331" s="14" t="str">
        <f>IF(ISNA(VLOOKUP(ITEMS!L331,'Menus, Tax Rules'!$A$2:$B$102,2,0)),"",VLOOKUP(ITEMS!L331,'Menus, Tax Rules'!$A$2:$B$102,2,0))</f>
        <v/>
      </c>
      <c r="I331" s="14" t="str">
        <f>IF(ISNA(VLOOKUP(ITEMS!M331,'Menus, Tax Rules'!$C$2:$D$102,2,0)),"",VLOOKUP(ITEMS!M331,'Menus, Tax Rules'!$C$2:$D$102,2,0))</f>
        <v/>
      </c>
      <c r="J331" s="14" t="str">
        <f>IF(ITEMS!K331="","",ITEMS!K331)</f>
        <v/>
      </c>
      <c r="K331" s="14" t="str">
        <f>IF(ITEMS!N331="","",ITEMS!N331)</f>
        <v/>
      </c>
      <c r="L331" s="14" t="str">
        <f>IF(ITEMS!O331="","",ITEMS!O331)</f>
        <v/>
      </c>
      <c r="M331" s="14" t="str">
        <f>IF(ITEMS!P331="","",ITEMS!P331)</f>
        <v/>
      </c>
      <c r="N331" s="14" t="str">
        <f>IF(ITEMS!R331="","",ITEMS!R331)</f>
        <v/>
      </c>
    </row>
    <row r="332" spans="1:14">
      <c r="A332" s="14" t="str">
        <f>IF(ITEMS!A332="","",ITEMS!A332)</f>
        <v/>
      </c>
      <c r="B332" s="14" t="str">
        <f>IF(ITEMS!B332="","",ITEMS!B332)</f>
        <v/>
      </c>
      <c r="C332" s="14" t="str">
        <f>IF(ITEMS!C332="","",ITEMS!C332)</f>
        <v/>
      </c>
      <c r="D332" s="14" t="str">
        <f>IF(ITEMS!D332="","",ITEMS!D332)</f>
        <v/>
      </c>
      <c r="E332" s="14" t="str">
        <f>IF(ISNA(VLOOKUP(ITEMS!H332,Categories!$F$179:$G$628,2,0)),"",VLOOKUP(ITEMS!H332,Categories!$F$179:$G$628,2,0))</f>
        <v/>
      </c>
      <c r="F332" s="15" t="str">
        <f>IF(ITEMS!I332="","",ITEMS!I332)</f>
        <v/>
      </c>
      <c r="G332" s="14" t="str">
        <f>IF(ISNA(VLOOKUP(ITEMS!J332,'Menus, Tax Rules'!$E$2:$F$102,2,0)),"",VLOOKUP(ITEMS!J332,'Menus, Tax Rules'!$E$2:$F$102,2,0))</f>
        <v/>
      </c>
      <c r="H332" s="14" t="str">
        <f>IF(ISNA(VLOOKUP(ITEMS!L332,'Menus, Tax Rules'!$A$2:$B$102,2,0)),"",VLOOKUP(ITEMS!L332,'Menus, Tax Rules'!$A$2:$B$102,2,0))</f>
        <v/>
      </c>
      <c r="I332" s="14" t="str">
        <f>IF(ISNA(VLOOKUP(ITEMS!M332,'Menus, Tax Rules'!$C$2:$D$102,2,0)),"",VLOOKUP(ITEMS!M332,'Menus, Tax Rules'!$C$2:$D$102,2,0))</f>
        <v/>
      </c>
      <c r="J332" s="14" t="str">
        <f>IF(ITEMS!K332="","",ITEMS!K332)</f>
        <v/>
      </c>
      <c r="K332" s="14" t="str">
        <f>IF(ITEMS!N332="","",ITEMS!N332)</f>
        <v/>
      </c>
      <c r="L332" s="14" t="str">
        <f>IF(ITEMS!O332="","",ITEMS!O332)</f>
        <v/>
      </c>
      <c r="M332" s="14" t="str">
        <f>IF(ITEMS!P332="","",ITEMS!P332)</f>
        <v/>
      </c>
      <c r="N332" s="14" t="str">
        <f>IF(ITEMS!R332="","",ITEMS!R332)</f>
        <v/>
      </c>
    </row>
    <row r="333" spans="1:14">
      <c r="A333" s="14" t="str">
        <f>IF(ITEMS!A333="","",ITEMS!A333)</f>
        <v/>
      </c>
      <c r="B333" s="14" t="str">
        <f>IF(ITEMS!B333="","",ITEMS!B333)</f>
        <v/>
      </c>
      <c r="C333" s="14" t="str">
        <f>IF(ITEMS!C333="","",ITEMS!C333)</f>
        <v/>
      </c>
      <c r="D333" s="14" t="str">
        <f>IF(ITEMS!D333="","",ITEMS!D333)</f>
        <v/>
      </c>
      <c r="E333" s="14" t="str">
        <f>IF(ISNA(VLOOKUP(ITEMS!H333,Categories!$F$179:$G$628,2,0)),"",VLOOKUP(ITEMS!H333,Categories!$F$179:$G$628,2,0))</f>
        <v/>
      </c>
      <c r="F333" s="15" t="str">
        <f>IF(ITEMS!I333="","",ITEMS!I333)</f>
        <v/>
      </c>
      <c r="G333" s="14" t="str">
        <f>IF(ISNA(VLOOKUP(ITEMS!J333,'Menus, Tax Rules'!$E$2:$F$102,2,0)),"",VLOOKUP(ITEMS!J333,'Menus, Tax Rules'!$E$2:$F$102,2,0))</f>
        <v/>
      </c>
      <c r="H333" s="14" t="str">
        <f>IF(ISNA(VLOOKUP(ITEMS!L333,'Menus, Tax Rules'!$A$2:$B$102,2,0)),"",VLOOKUP(ITEMS!L333,'Menus, Tax Rules'!$A$2:$B$102,2,0))</f>
        <v/>
      </c>
      <c r="I333" s="14" t="str">
        <f>IF(ISNA(VLOOKUP(ITEMS!M333,'Menus, Tax Rules'!$C$2:$D$102,2,0)),"",VLOOKUP(ITEMS!M333,'Menus, Tax Rules'!$C$2:$D$102,2,0))</f>
        <v/>
      </c>
      <c r="J333" s="14" t="str">
        <f>IF(ITEMS!K333="","",ITEMS!K333)</f>
        <v/>
      </c>
      <c r="K333" s="14" t="str">
        <f>IF(ITEMS!N333="","",ITEMS!N333)</f>
        <v/>
      </c>
      <c r="L333" s="14" t="str">
        <f>IF(ITEMS!O333="","",ITEMS!O333)</f>
        <v/>
      </c>
      <c r="M333" s="14" t="str">
        <f>IF(ITEMS!P333="","",ITEMS!P333)</f>
        <v/>
      </c>
      <c r="N333" s="14" t="str">
        <f>IF(ITEMS!R333="","",ITEMS!R333)</f>
        <v/>
      </c>
    </row>
    <row r="334" spans="1:14">
      <c r="A334" s="14" t="str">
        <f>IF(ITEMS!A334="","",ITEMS!A334)</f>
        <v/>
      </c>
      <c r="B334" s="14" t="str">
        <f>IF(ITEMS!B334="","",ITEMS!B334)</f>
        <v/>
      </c>
      <c r="C334" s="14" t="str">
        <f>IF(ITEMS!C334="","",ITEMS!C334)</f>
        <v/>
      </c>
      <c r="D334" s="14" t="str">
        <f>IF(ITEMS!D334="","",ITEMS!D334)</f>
        <v/>
      </c>
      <c r="E334" s="14" t="str">
        <f>IF(ISNA(VLOOKUP(ITEMS!H334,Categories!$F$179:$G$628,2,0)),"",VLOOKUP(ITEMS!H334,Categories!$F$179:$G$628,2,0))</f>
        <v/>
      </c>
      <c r="F334" s="15" t="str">
        <f>IF(ITEMS!I334="","",ITEMS!I334)</f>
        <v/>
      </c>
      <c r="G334" s="14" t="str">
        <f>IF(ISNA(VLOOKUP(ITEMS!J334,'Menus, Tax Rules'!$E$2:$F$102,2,0)),"",VLOOKUP(ITEMS!J334,'Menus, Tax Rules'!$E$2:$F$102,2,0))</f>
        <v/>
      </c>
      <c r="H334" s="14" t="str">
        <f>IF(ISNA(VLOOKUP(ITEMS!L334,'Menus, Tax Rules'!$A$2:$B$102,2,0)),"",VLOOKUP(ITEMS!L334,'Menus, Tax Rules'!$A$2:$B$102,2,0))</f>
        <v/>
      </c>
      <c r="I334" s="14" t="str">
        <f>IF(ISNA(VLOOKUP(ITEMS!M334,'Menus, Tax Rules'!$C$2:$D$102,2,0)),"",VLOOKUP(ITEMS!M334,'Menus, Tax Rules'!$C$2:$D$102,2,0))</f>
        <v/>
      </c>
      <c r="J334" s="14" t="str">
        <f>IF(ITEMS!K334="","",ITEMS!K334)</f>
        <v/>
      </c>
      <c r="K334" s="14" t="str">
        <f>IF(ITEMS!N334="","",ITEMS!N334)</f>
        <v/>
      </c>
      <c r="L334" s="14" t="str">
        <f>IF(ITEMS!O334="","",ITEMS!O334)</f>
        <v/>
      </c>
      <c r="M334" s="14" t="str">
        <f>IF(ITEMS!P334="","",ITEMS!P334)</f>
        <v/>
      </c>
      <c r="N334" s="14" t="str">
        <f>IF(ITEMS!R334="","",ITEMS!R334)</f>
        <v/>
      </c>
    </row>
    <row r="335" spans="1:14">
      <c r="A335" s="14" t="str">
        <f>IF(ITEMS!A335="","",ITEMS!A335)</f>
        <v/>
      </c>
      <c r="B335" s="14" t="str">
        <f>IF(ITEMS!B335="","",ITEMS!B335)</f>
        <v/>
      </c>
      <c r="C335" s="14" t="str">
        <f>IF(ITEMS!C335="","",ITEMS!C335)</f>
        <v/>
      </c>
      <c r="D335" s="14" t="str">
        <f>IF(ITEMS!D335="","",ITEMS!D335)</f>
        <v/>
      </c>
      <c r="E335" s="14" t="str">
        <f>IF(ISNA(VLOOKUP(ITEMS!H335,Categories!$F$179:$G$628,2,0)),"",VLOOKUP(ITEMS!H335,Categories!$F$179:$G$628,2,0))</f>
        <v/>
      </c>
      <c r="F335" s="15" t="str">
        <f>IF(ITEMS!I335="","",ITEMS!I335)</f>
        <v/>
      </c>
      <c r="G335" s="14" t="str">
        <f>IF(ISNA(VLOOKUP(ITEMS!J335,'Menus, Tax Rules'!$E$2:$F$102,2,0)),"",VLOOKUP(ITEMS!J335,'Menus, Tax Rules'!$E$2:$F$102,2,0))</f>
        <v/>
      </c>
      <c r="H335" s="14" t="str">
        <f>IF(ISNA(VLOOKUP(ITEMS!L335,'Menus, Tax Rules'!$A$2:$B$102,2,0)),"",VLOOKUP(ITEMS!L335,'Menus, Tax Rules'!$A$2:$B$102,2,0))</f>
        <v/>
      </c>
      <c r="I335" s="14" t="str">
        <f>IF(ISNA(VLOOKUP(ITEMS!M335,'Menus, Tax Rules'!$C$2:$D$102,2,0)),"",VLOOKUP(ITEMS!M335,'Menus, Tax Rules'!$C$2:$D$102,2,0))</f>
        <v/>
      </c>
      <c r="J335" s="14" t="str">
        <f>IF(ITEMS!K335="","",ITEMS!K335)</f>
        <v/>
      </c>
      <c r="K335" s="14" t="str">
        <f>IF(ITEMS!N335="","",ITEMS!N335)</f>
        <v/>
      </c>
      <c r="L335" s="14" t="str">
        <f>IF(ITEMS!O335="","",ITEMS!O335)</f>
        <v/>
      </c>
      <c r="M335" s="14" t="str">
        <f>IF(ITEMS!P335="","",ITEMS!P335)</f>
        <v/>
      </c>
      <c r="N335" s="14" t="str">
        <f>IF(ITEMS!R335="","",ITEMS!R335)</f>
        <v/>
      </c>
    </row>
    <row r="336" spans="1:14">
      <c r="A336" s="14" t="str">
        <f>IF(ITEMS!A336="","",ITEMS!A336)</f>
        <v/>
      </c>
      <c r="B336" s="14" t="str">
        <f>IF(ITEMS!B336="","",ITEMS!B336)</f>
        <v/>
      </c>
      <c r="C336" s="14" t="str">
        <f>IF(ITEMS!C336="","",ITEMS!C336)</f>
        <v/>
      </c>
      <c r="D336" s="14" t="str">
        <f>IF(ITEMS!D336="","",ITEMS!D336)</f>
        <v/>
      </c>
      <c r="E336" s="14" t="str">
        <f>IF(ISNA(VLOOKUP(ITEMS!H336,Categories!$F$179:$G$628,2,0)),"",VLOOKUP(ITEMS!H336,Categories!$F$179:$G$628,2,0))</f>
        <v/>
      </c>
      <c r="F336" s="15" t="str">
        <f>IF(ITEMS!I336="","",ITEMS!I336)</f>
        <v/>
      </c>
      <c r="G336" s="14" t="str">
        <f>IF(ISNA(VLOOKUP(ITEMS!J336,'Menus, Tax Rules'!$E$2:$F$102,2,0)),"",VLOOKUP(ITEMS!J336,'Menus, Tax Rules'!$E$2:$F$102,2,0))</f>
        <v/>
      </c>
      <c r="H336" s="14" t="str">
        <f>IF(ISNA(VLOOKUP(ITEMS!L336,'Menus, Tax Rules'!$A$2:$B$102,2,0)),"",VLOOKUP(ITEMS!L336,'Menus, Tax Rules'!$A$2:$B$102,2,0))</f>
        <v/>
      </c>
      <c r="I336" s="14" t="str">
        <f>IF(ISNA(VLOOKUP(ITEMS!M336,'Menus, Tax Rules'!$C$2:$D$102,2,0)),"",VLOOKUP(ITEMS!M336,'Menus, Tax Rules'!$C$2:$D$102,2,0))</f>
        <v/>
      </c>
      <c r="J336" s="14" t="str">
        <f>IF(ITEMS!K336="","",ITEMS!K336)</f>
        <v/>
      </c>
      <c r="K336" s="14" t="str">
        <f>IF(ITEMS!N336="","",ITEMS!N336)</f>
        <v/>
      </c>
      <c r="L336" s="14" t="str">
        <f>IF(ITEMS!O336="","",ITEMS!O336)</f>
        <v/>
      </c>
      <c r="M336" s="14" t="str">
        <f>IF(ITEMS!P336="","",ITEMS!P336)</f>
        <v/>
      </c>
      <c r="N336" s="14" t="str">
        <f>IF(ITEMS!R336="","",ITEMS!R336)</f>
        <v/>
      </c>
    </row>
    <row r="337" spans="1:14">
      <c r="A337" s="14" t="str">
        <f>IF(ITEMS!A337="","",ITEMS!A337)</f>
        <v/>
      </c>
      <c r="B337" s="14" t="str">
        <f>IF(ITEMS!B337="","",ITEMS!B337)</f>
        <v/>
      </c>
      <c r="C337" s="14" t="str">
        <f>IF(ITEMS!C337="","",ITEMS!C337)</f>
        <v/>
      </c>
      <c r="D337" s="14" t="str">
        <f>IF(ITEMS!D337="","",ITEMS!D337)</f>
        <v/>
      </c>
      <c r="E337" s="14" t="str">
        <f>IF(ISNA(VLOOKUP(ITEMS!H337,Categories!$F$179:$G$628,2,0)),"",VLOOKUP(ITEMS!H337,Categories!$F$179:$G$628,2,0))</f>
        <v/>
      </c>
      <c r="F337" s="15" t="str">
        <f>IF(ITEMS!I337="","",ITEMS!I337)</f>
        <v/>
      </c>
      <c r="G337" s="14" t="str">
        <f>IF(ISNA(VLOOKUP(ITEMS!J337,'Menus, Tax Rules'!$E$2:$F$102,2,0)),"",VLOOKUP(ITEMS!J337,'Menus, Tax Rules'!$E$2:$F$102,2,0))</f>
        <v/>
      </c>
      <c r="H337" s="14" t="str">
        <f>IF(ISNA(VLOOKUP(ITEMS!L337,'Menus, Tax Rules'!$A$2:$B$102,2,0)),"",VLOOKUP(ITEMS!L337,'Menus, Tax Rules'!$A$2:$B$102,2,0))</f>
        <v/>
      </c>
      <c r="I337" s="14" t="str">
        <f>IF(ISNA(VLOOKUP(ITEMS!M337,'Menus, Tax Rules'!$C$2:$D$102,2,0)),"",VLOOKUP(ITEMS!M337,'Menus, Tax Rules'!$C$2:$D$102,2,0))</f>
        <v/>
      </c>
      <c r="J337" s="14" t="str">
        <f>IF(ITEMS!K337="","",ITEMS!K337)</f>
        <v/>
      </c>
      <c r="K337" s="14" t="str">
        <f>IF(ITEMS!N337="","",ITEMS!N337)</f>
        <v/>
      </c>
      <c r="L337" s="14" t="str">
        <f>IF(ITEMS!O337="","",ITEMS!O337)</f>
        <v/>
      </c>
      <c r="M337" s="14" t="str">
        <f>IF(ITEMS!P337="","",ITEMS!P337)</f>
        <v/>
      </c>
      <c r="N337" s="14" t="str">
        <f>IF(ITEMS!R337="","",ITEMS!R337)</f>
        <v/>
      </c>
    </row>
    <row r="338" spans="1:14">
      <c r="A338" s="14" t="str">
        <f>IF(ITEMS!A338="","",ITEMS!A338)</f>
        <v/>
      </c>
      <c r="B338" s="14" t="str">
        <f>IF(ITEMS!B338="","",ITEMS!B338)</f>
        <v/>
      </c>
      <c r="C338" s="14" t="str">
        <f>IF(ITEMS!C338="","",ITEMS!C338)</f>
        <v/>
      </c>
      <c r="D338" s="14" t="str">
        <f>IF(ITEMS!D338="","",ITEMS!D338)</f>
        <v/>
      </c>
      <c r="E338" s="14" t="str">
        <f>IF(ISNA(VLOOKUP(ITEMS!H338,Categories!$F$179:$G$628,2,0)),"",VLOOKUP(ITEMS!H338,Categories!$F$179:$G$628,2,0))</f>
        <v/>
      </c>
      <c r="F338" s="15" t="str">
        <f>IF(ITEMS!I338="","",ITEMS!I338)</f>
        <v/>
      </c>
      <c r="G338" s="14" t="str">
        <f>IF(ISNA(VLOOKUP(ITEMS!J338,'Menus, Tax Rules'!$E$2:$F$102,2,0)),"",VLOOKUP(ITEMS!J338,'Menus, Tax Rules'!$E$2:$F$102,2,0))</f>
        <v/>
      </c>
      <c r="H338" s="14" t="str">
        <f>IF(ISNA(VLOOKUP(ITEMS!L338,'Menus, Tax Rules'!$A$2:$B$102,2,0)),"",VLOOKUP(ITEMS!L338,'Menus, Tax Rules'!$A$2:$B$102,2,0))</f>
        <v/>
      </c>
      <c r="I338" s="14" t="str">
        <f>IF(ISNA(VLOOKUP(ITEMS!M338,'Menus, Tax Rules'!$C$2:$D$102,2,0)),"",VLOOKUP(ITEMS!M338,'Menus, Tax Rules'!$C$2:$D$102,2,0))</f>
        <v/>
      </c>
      <c r="J338" s="14" t="str">
        <f>IF(ITEMS!K338="","",ITEMS!K338)</f>
        <v/>
      </c>
      <c r="K338" s="14" t="str">
        <f>IF(ITEMS!N338="","",ITEMS!N338)</f>
        <v/>
      </c>
      <c r="L338" s="14" t="str">
        <f>IF(ITEMS!O338="","",ITEMS!O338)</f>
        <v/>
      </c>
      <c r="M338" s="14" t="str">
        <f>IF(ITEMS!P338="","",ITEMS!P338)</f>
        <v/>
      </c>
      <c r="N338" s="14" t="str">
        <f>IF(ITEMS!R338="","",ITEMS!R338)</f>
        <v/>
      </c>
    </row>
    <row r="339" spans="1:14">
      <c r="A339" s="14" t="str">
        <f>IF(ITEMS!A339="","",ITEMS!A339)</f>
        <v/>
      </c>
      <c r="B339" s="14" t="str">
        <f>IF(ITEMS!B339="","",ITEMS!B339)</f>
        <v/>
      </c>
      <c r="C339" s="14" t="str">
        <f>IF(ITEMS!C339="","",ITEMS!C339)</f>
        <v/>
      </c>
      <c r="D339" s="14" t="str">
        <f>IF(ITEMS!D339="","",ITEMS!D339)</f>
        <v/>
      </c>
      <c r="E339" s="14" t="str">
        <f>IF(ISNA(VLOOKUP(ITEMS!H339,Categories!$F$179:$G$628,2,0)),"",VLOOKUP(ITEMS!H339,Categories!$F$179:$G$628,2,0))</f>
        <v/>
      </c>
      <c r="F339" s="15" t="str">
        <f>IF(ITEMS!I339="","",ITEMS!I339)</f>
        <v/>
      </c>
      <c r="G339" s="14" t="str">
        <f>IF(ISNA(VLOOKUP(ITEMS!J339,'Menus, Tax Rules'!$E$2:$F$102,2,0)),"",VLOOKUP(ITEMS!J339,'Menus, Tax Rules'!$E$2:$F$102,2,0))</f>
        <v/>
      </c>
      <c r="H339" s="14" t="str">
        <f>IF(ISNA(VLOOKUP(ITEMS!L339,'Menus, Tax Rules'!$A$2:$B$102,2,0)),"",VLOOKUP(ITEMS!L339,'Menus, Tax Rules'!$A$2:$B$102,2,0))</f>
        <v/>
      </c>
      <c r="I339" s="14" t="str">
        <f>IF(ISNA(VLOOKUP(ITEMS!M339,'Menus, Tax Rules'!$C$2:$D$102,2,0)),"",VLOOKUP(ITEMS!M339,'Menus, Tax Rules'!$C$2:$D$102,2,0))</f>
        <v/>
      </c>
      <c r="J339" s="14" t="str">
        <f>IF(ITEMS!K339="","",ITEMS!K339)</f>
        <v/>
      </c>
      <c r="K339" s="14" t="str">
        <f>IF(ITEMS!N339="","",ITEMS!N339)</f>
        <v/>
      </c>
      <c r="L339" s="14" t="str">
        <f>IF(ITEMS!O339="","",ITEMS!O339)</f>
        <v/>
      </c>
      <c r="M339" s="14" t="str">
        <f>IF(ITEMS!P339="","",ITEMS!P339)</f>
        <v/>
      </c>
      <c r="N339" s="14" t="str">
        <f>IF(ITEMS!R339="","",ITEMS!R339)</f>
        <v/>
      </c>
    </row>
    <row r="340" spans="1:14">
      <c r="A340" s="14" t="str">
        <f>IF(ITEMS!A340="","",ITEMS!A340)</f>
        <v/>
      </c>
      <c r="B340" s="14" t="str">
        <f>IF(ITEMS!B340="","",ITEMS!B340)</f>
        <v/>
      </c>
      <c r="C340" s="14" t="str">
        <f>IF(ITEMS!C340="","",ITEMS!C340)</f>
        <v/>
      </c>
      <c r="D340" s="14" t="str">
        <f>IF(ITEMS!D340="","",ITEMS!D340)</f>
        <v/>
      </c>
      <c r="E340" s="14" t="str">
        <f>IF(ISNA(VLOOKUP(ITEMS!H340,Categories!$F$179:$G$628,2,0)),"",VLOOKUP(ITEMS!H340,Categories!$F$179:$G$628,2,0))</f>
        <v/>
      </c>
      <c r="F340" s="15" t="str">
        <f>IF(ITEMS!I340="","",ITEMS!I340)</f>
        <v/>
      </c>
      <c r="G340" s="14" t="str">
        <f>IF(ISNA(VLOOKUP(ITEMS!J340,'Menus, Tax Rules'!$E$2:$F$102,2,0)),"",VLOOKUP(ITEMS!J340,'Menus, Tax Rules'!$E$2:$F$102,2,0))</f>
        <v/>
      </c>
      <c r="H340" s="14" t="str">
        <f>IF(ISNA(VLOOKUP(ITEMS!L340,'Menus, Tax Rules'!$A$2:$B$102,2,0)),"",VLOOKUP(ITEMS!L340,'Menus, Tax Rules'!$A$2:$B$102,2,0))</f>
        <v/>
      </c>
      <c r="I340" s="14" t="str">
        <f>IF(ISNA(VLOOKUP(ITEMS!M340,'Menus, Tax Rules'!$C$2:$D$102,2,0)),"",VLOOKUP(ITEMS!M340,'Menus, Tax Rules'!$C$2:$D$102,2,0))</f>
        <v/>
      </c>
      <c r="J340" s="14" t="str">
        <f>IF(ITEMS!K340="","",ITEMS!K340)</f>
        <v/>
      </c>
      <c r="K340" s="14" t="str">
        <f>IF(ITEMS!N340="","",ITEMS!N340)</f>
        <v/>
      </c>
      <c r="L340" s="14" t="str">
        <f>IF(ITEMS!O340="","",ITEMS!O340)</f>
        <v/>
      </c>
      <c r="M340" s="14" t="str">
        <f>IF(ITEMS!P340="","",ITEMS!P340)</f>
        <v/>
      </c>
      <c r="N340" s="14" t="str">
        <f>IF(ITEMS!R340="","",ITEMS!R340)</f>
        <v/>
      </c>
    </row>
    <row r="341" spans="1:14">
      <c r="A341" s="14" t="str">
        <f>IF(ITEMS!A341="","",ITEMS!A341)</f>
        <v/>
      </c>
      <c r="B341" s="14" t="str">
        <f>IF(ITEMS!B341="","",ITEMS!B341)</f>
        <v/>
      </c>
      <c r="C341" s="14" t="str">
        <f>IF(ITEMS!C341="","",ITEMS!C341)</f>
        <v/>
      </c>
      <c r="D341" s="14" t="str">
        <f>IF(ITEMS!D341="","",ITEMS!D341)</f>
        <v/>
      </c>
      <c r="E341" s="14" t="str">
        <f>IF(ISNA(VLOOKUP(ITEMS!H341,Categories!$F$179:$G$628,2,0)),"",VLOOKUP(ITEMS!H341,Categories!$F$179:$G$628,2,0))</f>
        <v/>
      </c>
      <c r="F341" s="15" t="str">
        <f>IF(ITEMS!I341="","",ITEMS!I341)</f>
        <v/>
      </c>
      <c r="G341" s="14" t="str">
        <f>IF(ISNA(VLOOKUP(ITEMS!J341,'Menus, Tax Rules'!$E$2:$F$102,2,0)),"",VLOOKUP(ITEMS!J341,'Menus, Tax Rules'!$E$2:$F$102,2,0))</f>
        <v/>
      </c>
      <c r="H341" s="14" t="str">
        <f>IF(ISNA(VLOOKUP(ITEMS!L341,'Menus, Tax Rules'!$A$2:$B$102,2,0)),"",VLOOKUP(ITEMS!L341,'Menus, Tax Rules'!$A$2:$B$102,2,0))</f>
        <v/>
      </c>
      <c r="I341" s="14" t="str">
        <f>IF(ISNA(VLOOKUP(ITEMS!M341,'Menus, Tax Rules'!$C$2:$D$102,2,0)),"",VLOOKUP(ITEMS!M341,'Menus, Tax Rules'!$C$2:$D$102,2,0))</f>
        <v/>
      </c>
      <c r="J341" s="14" t="str">
        <f>IF(ITEMS!K341="","",ITEMS!K341)</f>
        <v/>
      </c>
      <c r="K341" s="14" t="str">
        <f>IF(ITEMS!N341="","",ITEMS!N341)</f>
        <v/>
      </c>
      <c r="L341" s="14" t="str">
        <f>IF(ITEMS!O341="","",ITEMS!O341)</f>
        <v/>
      </c>
      <c r="M341" s="14" t="str">
        <f>IF(ITEMS!P341="","",ITEMS!P341)</f>
        <v/>
      </c>
      <c r="N341" s="14" t="str">
        <f>IF(ITEMS!R341="","",ITEMS!R341)</f>
        <v/>
      </c>
    </row>
    <row r="342" spans="1:14">
      <c r="A342" s="14" t="str">
        <f>IF(ITEMS!A342="","",ITEMS!A342)</f>
        <v/>
      </c>
      <c r="B342" s="14" t="str">
        <f>IF(ITEMS!B342="","",ITEMS!B342)</f>
        <v/>
      </c>
      <c r="C342" s="14" t="str">
        <f>IF(ITEMS!C342="","",ITEMS!C342)</f>
        <v/>
      </c>
      <c r="D342" s="14" t="str">
        <f>IF(ITEMS!D342="","",ITEMS!D342)</f>
        <v/>
      </c>
      <c r="E342" s="14" t="str">
        <f>IF(ISNA(VLOOKUP(ITEMS!H342,Categories!$F$179:$G$628,2,0)),"",VLOOKUP(ITEMS!H342,Categories!$F$179:$G$628,2,0))</f>
        <v/>
      </c>
      <c r="F342" s="15" t="str">
        <f>IF(ITEMS!I342="","",ITEMS!I342)</f>
        <v/>
      </c>
      <c r="G342" s="14" t="str">
        <f>IF(ISNA(VLOOKUP(ITEMS!J342,'Menus, Tax Rules'!$E$2:$F$102,2,0)),"",VLOOKUP(ITEMS!J342,'Menus, Tax Rules'!$E$2:$F$102,2,0))</f>
        <v/>
      </c>
      <c r="H342" s="14" t="str">
        <f>IF(ISNA(VLOOKUP(ITEMS!L342,'Menus, Tax Rules'!$A$2:$B$102,2,0)),"",VLOOKUP(ITEMS!L342,'Menus, Tax Rules'!$A$2:$B$102,2,0))</f>
        <v/>
      </c>
      <c r="I342" s="14" t="str">
        <f>IF(ISNA(VLOOKUP(ITEMS!M342,'Menus, Tax Rules'!$C$2:$D$102,2,0)),"",VLOOKUP(ITEMS!M342,'Menus, Tax Rules'!$C$2:$D$102,2,0))</f>
        <v/>
      </c>
      <c r="J342" s="14" t="str">
        <f>IF(ITEMS!K342="","",ITEMS!K342)</f>
        <v/>
      </c>
      <c r="K342" s="14" t="str">
        <f>IF(ITEMS!N342="","",ITEMS!N342)</f>
        <v/>
      </c>
      <c r="L342" s="14" t="str">
        <f>IF(ITEMS!O342="","",ITEMS!O342)</f>
        <v/>
      </c>
      <c r="M342" s="14" t="str">
        <f>IF(ITEMS!P342="","",ITEMS!P342)</f>
        <v/>
      </c>
      <c r="N342" s="14" t="str">
        <f>IF(ITEMS!R342="","",ITEMS!R342)</f>
        <v/>
      </c>
    </row>
    <row r="343" spans="1:14">
      <c r="A343" s="14" t="str">
        <f>IF(ITEMS!A343="","",ITEMS!A343)</f>
        <v/>
      </c>
      <c r="B343" s="14" t="str">
        <f>IF(ITEMS!B343="","",ITEMS!B343)</f>
        <v/>
      </c>
      <c r="C343" s="14" t="str">
        <f>IF(ITEMS!C343="","",ITEMS!C343)</f>
        <v/>
      </c>
      <c r="D343" s="14" t="str">
        <f>IF(ITEMS!D343="","",ITEMS!D343)</f>
        <v/>
      </c>
      <c r="E343" s="14" t="str">
        <f>IF(ISNA(VLOOKUP(ITEMS!H343,Categories!$F$179:$G$628,2,0)),"",VLOOKUP(ITEMS!H343,Categories!$F$179:$G$628,2,0))</f>
        <v/>
      </c>
      <c r="F343" s="15" t="str">
        <f>IF(ITEMS!I343="","",ITEMS!I343)</f>
        <v/>
      </c>
      <c r="G343" s="14" t="str">
        <f>IF(ISNA(VLOOKUP(ITEMS!J343,'Menus, Tax Rules'!$E$2:$F$102,2,0)),"",VLOOKUP(ITEMS!J343,'Menus, Tax Rules'!$E$2:$F$102,2,0))</f>
        <v/>
      </c>
      <c r="H343" s="14" t="str">
        <f>IF(ISNA(VLOOKUP(ITEMS!L343,'Menus, Tax Rules'!$A$2:$B$102,2,0)),"",VLOOKUP(ITEMS!L343,'Menus, Tax Rules'!$A$2:$B$102,2,0))</f>
        <v/>
      </c>
      <c r="I343" s="14" t="str">
        <f>IF(ISNA(VLOOKUP(ITEMS!M343,'Menus, Tax Rules'!$C$2:$D$102,2,0)),"",VLOOKUP(ITEMS!M343,'Menus, Tax Rules'!$C$2:$D$102,2,0))</f>
        <v/>
      </c>
      <c r="J343" s="14" t="str">
        <f>IF(ITEMS!K343="","",ITEMS!K343)</f>
        <v/>
      </c>
      <c r="K343" s="14" t="str">
        <f>IF(ITEMS!N343="","",ITEMS!N343)</f>
        <v/>
      </c>
      <c r="L343" s="14" t="str">
        <f>IF(ITEMS!O343="","",ITEMS!O343)</f>
        <v/>
      </c>
      <c r="M343" s="14" t="str">
        <f>IF(ITEMS!P343="","",ITEMS!P343)</f>
        <v/>
      </c>
      <c r="N343" s="14" t="str">
        <f>IF(ITEMS!R343="","",ITEMS!R343)</f>
        <v/>
      </c>
    </row>
    <row r="344" spans="1:14">
      <c r="A344" s="14" t="str">
        <f>IF(ITEMS!A344="","",ITEMS!A344)</f>
        <v/>
      </c>
      <c r="B344" s="14" t="str">
        <f>IF(ITEMS!B344="","",ITEMS!B344)</f>
        <v/>
      </c>
      <c r="C344" s="14" t="str">
        <f>IF(ITEMS!C344="","",ITEMS!C344)</f>
        <v/>
      </c>
      <c r="D344" s="14" t="str">
        <f>IF(ITEMS!D344="","",ITEMS!D344)</f>
        <v/>
      </c>
      <c r="E344" s="14" t="str">
        <f>IF(ISNA(VLOOKUP(ITEMS!H344,Categories!$F$179:$G$628,2,0)),"",VLOOKUP(ITEMS!H344,Categories!$F$179:$G$628,2,0))</f>
        <v/>
      </c>
      <c r="F344" s="15" t="str">
        <f>IF(ITEMS!I344="","",ITEMS!I344)</f>
        <v/>
      </c>
      <c r="G344" s="14" t="str">
        <f>IF(ISNA(VLOOKUP(ITEMS!J344,'Menus, Tax Rules'!$E$2:$F$102,2,0)),"",VLOOKUP(ITEMS!J344,'Menus, Tax Rules'!$E$2:$F$102,2,0))</f>
        <v/>
      </c>
      <c r="H344" s="14" t="str">
        <f>IF(ISNA(VLOOKUP(ITEMS!L344,'Menus, Tax Rules'!$A$2:$B$102,2,0)),"",VLOOKUP(ITEMS!L344,'Menus, Tax Rules'!$A$2:$B$102,2,0))</f>
        <v/>
      </c>
      <c r="I344" s="14" t="str">
        <f>IF(ISNA(VLOOKUP(ITEMS!M344,'Menus, Tax Rules'!$C$2:$D$102,2,0)),"",VLOOKUP(ITEMS!M344,'Menus, Tax Rules'!$C$2:$D$102,2,0))</f>
        <v/>
      </c>
      <c r="J344" s="14" t="str">
        <f>IF(ITEMS!K344="","",ITEMS!K344)</f>
        <v/>
      </c>
      <c r="K344" s="14" t="str">
        <f>IF(ITEMS!N344="","",ITEMS!N344)</f>
        <v/>
      </c>
      <c r="L344" s="14" t="str">
        <f>IF(ITEMS!O344="","",ITEMS!O344)</f>
        <v/>
      </c>
      <c r="M344" s="14" t="str">
        <f>IF(ITEMS!P344="","",ITEMS!P344)</f>
        <v/>
      </c>
      <c r="N344" s="14" t="str">
        <f>IF(ITEMS!R344="","",ITEMS!R344)</f>
        <v/>
      </c>
    </row>
    <row r="345" spans="1:14">
      <c r="A345" s="14" t="str">
        <f>IF(ITEMS!A345="","",ITEMS!A345)</f>
        <v/>
      </c>
      <c r="B345" s="14" t="str">
        <f>IF(ITEMS!B345="","",ITEMS!B345)</f>
        <v/>
      </c>
      <c r="C345" s="14" t="str">
        <f>IF(ITEMS!C345="","",ITEMS!C345)</f>
        <v/>
      </c>
      <c r="D345" s="14" t="str">
        <f>IF(ITEMS!D345="","",ITEMS!D345)</f>
        <v/>
      </c>
      <c r="E345" s="14" t="str">
        <f>IF(ISNA(VLOOKUP(ITEMS!H345,Categories!$F$179:$G$628,2,0)),"",VLOOKUP(ITEMS!H345,Categories!$F$179:$G$628,2,0))</f>
        <v/>
      </c>
      <c r="F345" s="15" t="str">
        <f>IF(ITEMS!I345="","",ITEMS!I345)</f>
        <v/>
      </c>
      <c r="G345" s="14" t="str">
        <f>IF(ISNA(VLOOKUP(ITEMS!J345,'Menus, Tax Rules'!$E$2:$F$102,2,0)),"",VLOOKUP(ITEMS!J345,'Menus, Tax Rules'!$E$2:$F$102,2,0))</f>
        <v/>
      </c>
      <c r="H345" s="14" t="str">
        <f>IF(ISNA(VLOOKUP(ITEMS!L345,'Menus, Tax Rules'!$A$2:$B$102,2,0)),"",VLOOKUP(ITEMS!L345,'Menus, Tax Rules'!$A$2:$B$102,2,0))</f>
        <v/>
      </c>
      <c r="I345" s="14" t="str">
        <f>IF(ISNA(VLOOKUP(ITEMS!M345,'Menus, Tax Rules'!$C$2:$D$102,2,0)),"",VLOOKUP(ITEMS!M345,'Menus, Tax Rules'!$C$2:$D$102,2,0))</f>
        <v/>
      </c>
      <c r="J345" s="14" t="str">
        <f>IF(ITEMS!K345="","",ITEMS!K345)</f>
        <v/>
      </c>
      <c r="K345" s="14" t="str">
        <f>IF(ITEMS!N345="","",ITEMS!N345)</f>
        <v/>
      </c>
      <c r="L345" s="14" t="str">
        <f>IF(ITEMS!O345="","",ITEMS!O345)</f>
        <v/>
      </c>
      <c r="M345" s="14" t="str">
        <f>IF(ITEMS!P345="","",ITEMS!P345)</f>
        <v/>
      </c>
      <c r="N345" s="14" t="str">
        <f>IF(ITEMS!R345="","",ITEMS!R345)</f>
        <v/>
      </c>
    </row>
    <row r="346" spans="1:14">
      <c r="A346" s="14" t="str">
        <f>IF(ITEMS!A346="","",ITEMS!A346)</f>
        <v/>
      </c>
      <c r="B346" s="14" t="str">
        <f>IF(ITEMS!B346="","",ITEMS!B346)</f>
        <v/>
      </c>
      <c r="C346" s="14" t="str">
        <f>IF(ITEMS!C346="","",ITEMS!C346)</f>
        <v/>
      </c>
      <c r="D346" s="14" t="str">
        <f>IF(ITEMS!D346="","",ITEMS!D346)</f>
        <v/>
      </c>
      <c r="E346" s="14" t="str">
        <f>IF(ISNA(VLOOKUP(ITEMS!H346,Categories!$F$179:$G$628,2,0)),"",VLOOKUP(ITEMS!H346,Categories!$F$179:$G$628,2,0))</f>
        <v/>
      </c>
      <c r="F346" s="15" t="str">
        <f>IF(ITEMS!I346="","",ITEMS!I346)</f>
        <v/>
      </c>
      <c r="G346" s="14" t="str">
        <f>IF(ISNA(VLOOKUP(ITEMS!J346,'Menus, Tax Rules'!$E$2:$F$102,2,0)),"",VLOOKUP(ITEMS!J346,'Menus, Tax Rules'!$E$2:$F$102,2,0))</f>
        <v/>
      </c>
      <c r="H346" s="14" t="str">
        <f>IF(ISNA(VLOOKUP(ITEMS!L346,'Menus, Tax Rules'!$A$2:$B$102,2,0)),"",VLOOKUP(ITEMS!L346,'Menus, Tax Rules'!$A$2:$B$102,2,0))</f>
        <v/>
      </c>
      <c r="I346" s="14" t="str">
        <f>IF(ISNA(VLOOKUP(ITEMS!M346,'Menus, Tax Rules'!$C$2:$D$102,2,0)),"",VLOOKUP(ITEMS!M346,'Menus, Tax Rules'!$C$2:$D$102,2,0))</f>
        <v/>
      </c>
      <c r="J346" s="14" t="str">
        <f>IF(ITEMS!K346="","",ITEMS!K346)</f>
        <v/>
      </c>
      <c r="K346" s="14" t="str">
        <f>IF(ITEMS!N346="","",ITEMS!N346)</f>
        <v/>
      </c>
      <c r="L346" s="14" t="str">
        <f>IF(ITEMS!O346="","",ITEMS!O346)</f>
        <v/>
      </c>
      <c r="M346" s="14" t="str">
        <f>IF(ITEMS!P346="","",ITEMS!P346)</f>
        <v/>
      </c>
      <c r="N346" s="14" t="str">
        <f>IF(ITEMS!R346="","",ITEMS!R346)</f>
        <v/>
      </c>
    </row>
    <row r="347" spans="1:14">
      <c r="A347" s="14" t="str">
        <f>IF(ITEMS!A347="","",ITEMS!A347)</f>
        <v/>
      </c>
      <c r="B347" s="14" t="str">
        <f>IF(ITEMS!B347="","",ITEMS!B347)</f>
        <v/>
      </c>
      <c r="C347" s="14" t="str">
        <f>IF(ITEMS!C347="","",ITEMS!C347)</f>
        <v/>
      </c>
      <c r="D347" s="14" t="str">
        <f>IF(ITEMS!D347="","",ITEMS!D347)</f>
        <v/>
      </c>
      <c r="E347" s="14" t="str">
        <f>IF(ISNA(VLOOKUP(ITEMS!H347,Categories!$F$179:$G$628,2,0)),"",VLOOKUP(ITEMS!H347,Categories!$F$179:$G$628,2,0))</f>
        <v/>
      </c>
      <c r="F347" s="15" t="str">
        <f>IF(ITEMS!I347="","",ITEMS!I347)</f>
        <v/>
      </c>
      <c r="G347" s="14" t="str">
        <f>IF(ISNA(VLOOKUP(ITEMS!J347,'Menus, Tax Rules'!$E$2:$F$102,2,0)),"",VLOOKUP(ITEMS!J347,'Menus, Tax Rules'!$E$2:$F$102,2,0))</f>
        <v/>
      </c>
      <c r="H347" s="14" t="str">
        <f>IF(ISNA(VLOOKUP(ITEMS!L347,'Menus, Tax Rules'!$A$2:$B$102,2,0)),"",VLOOKUP(ITEMS!L347,'Menus, Tax Rules'!$A$2:$B$102,2,0))</f>
        <v/>
      </c>
      <c r="I347" s="14" t="str">
        <f>IF(ISNA(VLOOKUP(ITEMS!M347,'Menus, Tax Rules'!$C$2:$D$102,2,0)),"",VLOOKUP(ITEMS!M347,'Menus, Tax Rules'!$C$2:$D$102,2,0))</f>
        <v/>
      </c>
      <c r="J347" s="14" t="str">
        <f>IF(ITEMS!K347="","",ITEMS!K347)</f>
        <v/>
      </c>
      <c r="K347" s="14" t="str">
        <f>IF(ITEMS!N347="","",ITEMS!N347)</f>
        <v/>
      </c>
      <c r="L347" s="14" t="str">
        <f>IF(ITEMS!O347="","",ITEMS!O347)</f>
        <v/>
      </c>
      <c r="M347" s="14" t="str">
        <f>IF(ITEMS!P347="","",ITEMS!P347)</f>
        <v/>
      </c>
      <c r="N347" s="14" t="str">
        <f>IF(ITEMS!R347="","",ITEMS!R347)</f>
        <v/>
      </c>
    </row>
    <row r="348" spans="1:14">
      <c r="A348" s="14" t="str">
        <f>IF(ITEMS!A348="","",ITEMS!A348)</f>
        <v/>
      </c>
      <c r="B348" s="14" t="str">
        <f>IF(ITEMS!B348="","",ITEMS!B348)</f>
        <v/>
      </c>
      <c r="C348" s="14" t="str">
        <f>IF(ITEMS!C348="","",ITEMS!C348)</f>
        <v/>
      </c>
      <c r="D348" s="14" t="str">
        <f>IF(ITEMS!D348="","",ITEMS!D348)</f>
        <v/>
      </c>
      <c r="E348" s="14" t="str">
        <f>IF(ISNA(VLOOKUP(ITEMS!H348,Categories!$F$179:$G$628,2,0)),"",VLOOKUP(ITEMS!H348,Categories!$F$179:$G$628,2,0))</f>
        <v/>
      </c>
      <c r="F348" s="15" t="str">
        <f>IF(ITEMS!I348="","",ITEMS!I348)</f>
        <v/>
      </c>
      <c r="G348" s="14" t="str">
        <f>IF(ISNA(VLOOKUP(ITEMS!J348,'Menus, Tax Rules'!$E$2:$F$102,2,0)),"",VLOOKUP(ITEMS!J348,'Menus, Tax Rules'!$E$2:$F$102,2,0))</f>
        <v/>
      </c>
      <c r="H348" s="14" t="str">
        <f>IF(ISNA(VLOOKUP(ITEMS!L348,'Menus, Tax Rules'!$A$2:$B$102,2,0)),"",VLOOKUP(ITEMS!L348,'Menus, Tax Rules'!$A$2:$B$102,2,0))</f>
        <v/>
      </c>
      <c r="I348" s="14" t="str">
        <f>IF(ISNA(VLOOKUP(ITEMS!M348,'Menus, Tax Rules'!$C$2:$D$102,2,0)),"",VLOOKUP(ITEMS!M348,'Menus, Tax Rules'!$C$2:$D$102,2,0))</f>
        <v/>
      </c>
      <c r="J348" s="14" t="str">
        <f>IF(ITEMS!K348="","",ITEMS!K348)</f>
        <v/>
      </c>
      <c r="K348" s="14" t="str">
        <f>IF(ITEMS!N348="","",ITEMS!N348)</f>
        <v/>
      </c>
      <c r="L348" s="14" t="str">
        <f>IF(ITEMS!O348="","",ITEMS!O348)</f>
        <v/>
      </c>
      <c r="M348" s="14" t="str">
        <f>IF(ITEMS!P348="","",ITEMS!P348)</f>
        <v/>
      </c>
      <c r="N348" s="14" t="str">
        <f>IF(ITEMS!R348="","",ITEMS!R348)</f>
        <v/>
      </c>
    </row>
    <row r="349" spans="1:14">
      <c r="A349" s="14" t="str">
        <f>IF(ITEMS!A349="","",ITEMS!A349)</f>
        <v/>
      </c>
      <c r="B349" s="14" t="str">
        <f>IF(ITEMS!B349="","",ITEMS!B349)</f>
        <v/>
      </c>
      <c r="C349" s="14" t="str">
        <f>IF(ITEMS!C349="","",ITEMS!C349)</f>
        <v/>
      </c>
      <c r="D349" s="14" t="str">
        <f>IF(ITEMS!D349="","",ITEMS!D349)</f>
        <v/>
      </c>
      <c r="E349" s="14" t="str">
        <f>IF(ISNA(VLOOKUP(ITEMS!H349,Categories!$F$179:$G$628,2,0)),"",VLOOKUP(ITEMS!H349,Categories!$F$179:$G$628,2,0))</f>
        <v/>
      </c>
      <c r="F349" s="15" t="str">
        <f>IF(ITEMS!I349="","",ITEMS!I349)</f>
        <v/>
      </c>
      <c r="G349" s="14" t="str">
        <f>IF(ISNA(VLOOKUP(ITEMS!J349,'Menus, Tax Rules'!$E$2:$F$102,2,0)),"",VLOOKUP(ITEMS!J349,'Menus, Tax Rules'!$E$2:$F$102,2,0))</f>
        <v/>
      </c>
      <c r="H349" s="14" t="str">
        <f>IF(ISNA(VLOOKUP(ITEMS!L349,'Menus, Tax Rules'!$A$2:$B$102,2,0)),"",VLOOKUP(ITEMS!L349,'Menus, Tax Rules'!$A$2:$B$102,2,0))</f>
        <v/>
      </c>
      <c r="I349" s="14" t="str">
        <f>IF(ISNA(VLOOKUP(ITEMS!M349,'Menus, Tax Rules'!$C$2:$D$102,2,0)),"",VLOOKUP(ITEMS!M349,'Menus, Tax Rules'!$C$2:$D$102,2,0))</f>
        <v/>
      </c>
      <c r="J349" s="14" t="str">
        <f>IF(ITEMS!K349="","",ITEMS!K349)</f>
        <v/>
      </c>
      <c r="K349" s="14" t="str">
        <f>IF(ITEMS!N349="","",ITEMS!N349)</f>
        <v/>
      </c>
      <c r="L349" s="14" t="str">
        <f>IF(ITEMS!O349="","",ITEMS!O349)</f>
        <v/>
      </c>
      <c r="M349" s="14" t="str">
        <f>IF(ITEMS!P349="","",ITEMS!P349)</f>
        <v/>
      </c>
      <c r="N349" s="14" t="str">
        <f>IF(ITEMS!R349="","",ITEMS!R349)</f>
        <v/>
      </c>
    </row>
    <row r="350" spans="1:14">
      <c r="A350" s="14" t="str">
        <f>IF(ITEMS!A350="","",ITEMS!A350)</f>
        <v/>
      </c>
      <c r="B350" s="14" t="str">
        <f>IF(ITEMS!B350="","",ITEMS!B350)</f>
        <v/>
      </c>
      <c r="C350" s="14" t="str">
        <f>IF(ITEMS!C350="","",ITEMS!C350)</f>
        <v/>
      </c>
      <c r="D350" s="14" t="str">
        <f>IF(ITEMS!D350="","",ITEMS!D350)</f>
        <v/>
      </c>
      <c r="E350" s="14" t="str">
        <f>IF(ISNA(VLOOKUP(ITEMS!H350,Categories!$F$179:$G$628,2,0)),"",VLOOKUP(ITEMS!H350,Categories!$F$179:$G$628,2,0))</f>
        <v/>
      </c>
      <c r="F350" s="15" t="str">
        <f>IF(ITEMS!I350="","",ITEMS!I350)</f>
        <v/>
      </c>
      <c r="G350" s="14" t="str">
        <f>IF(ISNA(VLOOKUP(ITEMS!J350,'Menus, Tax Rules'!$E$2:$F$102,2,0)),"",VLOOKUP(ITEMS!J350,'Menus, Tax Rules'!$E$2:$F$102,2,0))</f>
        <v/>
      </c>
      <c r="H350" s="14" t="str">
        <f>IF(ISNA(VLOOKUP(ITEMS!L350,'Menus, Tax Rules'!$A$2:$B$102,2,0)),"",VLOOKUP(ITEMS!L350,'Menus, Tax Rules'!$A$2:$B$102,2,0))</f>
        <v/>
      </c>
      <c r="I350" s="14" t="str">
        <f>IF(ISNA(VLOOKUP(ITEMS!M350,'Menus, Tax Rules'!$C$2:$D$102,2,0)),"",VLOOKUP(ITEMS!M350,'Menus, Tax Rules'!$C$2:$D$102,2,0))</f>
        <v/>
      </c>
      <c r="J350" s="14" t="str">
        <f>IF(ITEMS!K350="","",ITEMS!K350)</f>
        <v/>
      </c>
      <c r="K350" s="14" t="str">
        <f>IF(ITEMS!N350="","",ITEMS!N350)</f>
        <v/>
      </c>
      <c r="L350" s="14" t="str">
        <f>IF(ITEMS!O350="","",ITEMS!O350)</f>
        <v/>
      </c>
      <c r="M350" s="14" t="str">
        <f>IF(ITEMS!P350="","",ITEMS!P350)</f>
        <v/>
      </c>
      <c r="N350" s="14" t="str">
        <f>IF(ITEMS!R350="","",ITEMS!R350)</f>
        <v/>
      </c>
    </row>
    <row r="351" spans="1:14">
      <c r="A351" s="14" t="str">
        <f>IF(ITEMS!A351="","",ITEMS!A351)</f>
        <v/>
      </c>
      <c r="B351" s="14" t="str">
        <f>IF(ITEMS!B351="","",ITEMS!B351)</f>
        <v/>
      </c>
      <c r="C351" s="14" t="str">
        <f>IF(ITEMS!C351="","",ITEMS!C351)</f>
        <v/>
      </c>
      <c r="D351" s="14" t="str">
        <f>IF(ITEMS!D351="","",ITEMS!D351)</f>
        <v/>
      </c>
      <c r="E351" s="14" t="str">
        <f>IF(ISNA(VLOOKUP(ITEMS!H351,Categories!$F$179:$G$628,2,0)),"",VLOOKUP(ITEMS!H351,Categories!$F$179:$G$628,2,0))</f>
        <v/>
      </c>
      <c r="F351" s="15" t="str">
        <f>IF(ITEMS!I351="","",ITEMS!I351)</f>
        <v/>
      </c>
      <c r="G351" s="14" t="str">
        <f>IF(ISNA(VLOOKUP(ITEMS!J351,'Menus, Tax Rules'!$E$2:$F$102,2,0)),"",VLOOKUP(ITEMS!J351,'Menus, Tax Rules'!$E$2:$F$102,2,0))</f>
        <v/>
      </c>
      <c r="H351" s="14" t="str">
        <f>IF(ISNA(VLOOKUP(ITEMS!L351,'Menus, Tax Rules'!$A$2:$B$102,2,0)),"",VLOOKUP(ITEMS!L351,'Menus, Tax Rules'!$A$2:$B$102,2,0))</f>
        <v/>
      </c>
      <c r="I351" s="14" t="str">
        <f>IF(ISNA(VLOOKUP(ITEMS!M351,'Menus, Tax Rules'!$C$2:$D$102,2,0)),"",VLOOKUP(ITEMS!M351,'Menus, Tax Rules'!$C$2:$D$102,2,0))</f>
        <v/>
      </c>
      <c r="J351" s="14" t="str">
        <f>IF(ITEMS!K351="","",ITEMS!K351)</f>
        <v/>
      </c>
      <c r="K351" s="14" t="str">
        <f>IF(ITEMS!N351="","",ITEMS!N351)</f>
        <v/>
      </c>
      <c r="L351" s="14" t="str">
        <f>IF(ITEMS!O351="","",ITEMS!O351)</f>
        <v/>
      </c>
      <c r="M351" s="14" t="str">
        <f>IF(ITEMS!P351="","",ITEMS!P351)</f>
        <v/>
      </c>
      <c r="N351" s="14" t="str">
        <f>IF(ITEMS!R351="","",ITEMS!R351)</f>
        <v/>
      </c>
    </row>
    <row r="352" spans="1:14">
      <c r="A352" s="14" t="str">
        <f>IF(ITEMS!A352="","",ITEMS!A352)</f>
        <v/>
      </c>
      <c r="B352" s="14" t="str">
        <f>IF(ITEMS!B352="","",ITEMS!B352)</f>
        <v/>
      </c>
      <c r="C352" s="14" t="str">
        <f>IF(ITEMS!C352="","",ITEMS!C352)</f>
        <v/>
      </c>
      <c r="D352" s="14" t="str">
        <f>IF(ITEMS!D352="","",ITEMS!D352)</f>
        <v/>
      </c>
      <c r="E352" s="14" t="str">
        <f>IF(ISNA(VLOOKUP(ITEMS!H352,Categories!$F$179:$G$628,2,0)),"",VLOOKUP(ITEMS!H352,Categories!$F$179:$G$628,2,0))</f>
        <v/>
      </c>
      <c r="F352" s="15" t="str">
        <f>IF(ITEMS!I352="","",ITEMS!I352)</f>
        <v/>
      </c>
      <c r="G352" s="14" t="str">
        <f>IF(ISNA(VLOOKUP(ITEMS!J352,'Menus, Tax Rules'!$E$2:$F$102,2,0)),"",VLOOKUP(ITEMS!J352,'Menus, Tax Rules'!$E$2:$F$102,2,0))</f>
        <v/>
      </c>
      <c r="H352" s="14" t="str">
        <f>IF(ISNA(VLOOKUP(ITEMS!L352,'Menus, Tax Rules'!$A$2:$B$102,2,0)),"",VLOOKUP(ITEMS!L352,'Menus, Tax Rules'!$A$2:$B$102,2,0))</f>
        <v/>
      </c>
      <c r="I352" s="14" t="str">
        <f>IF(ISNA(VLOOKUP(ITEMS!M352,'Menus, Tax Rules'!$C$2:$D$102,2,0)),"",VLOOKUP(ITEMS!M352,'Menus, Tax Rules'!$C$2:$D$102,2,0))</f>
        <v/>
      </c>
      <c r="J352" s="14" t="str">
        <f>IF(ITEMS!K352="","",ITEMS!K352)</f>
        <v/>
      </c>
      <c r="K352" s="14" t="str">
        <f>IF(ITEMS!N352="","",ITEMS!N352)</f>
        <v/>
      </c>
      <c r="L352" s="14" t="str">
        <f>IF(ITEMS!O352="","",ITEMS!O352)</f>
        <v/>
      </c>
      <c r="M352" s="14" t="str">
        <f>IF(ITEMS!P352="","",ITEMS!P352)</f>
        <v/>
      </c>
      <c r="N352" s="14" t="str">
        <f>IF(ITEMS!R352="","",ITEMS!R352)</f>
        <v/>
      </c>
    </row>
    <row r="353" spans="1:14">
      <c r="A353" s="14" t="str">
        <f>IF(ITEMS!A353="","",ITEMS!A353)</f>
        <v/>
      </c>
      <c r="B353" s="14" t="str">
        <f>IF(ITEMS!B353="","",ITEMS!B353)</f>
        <v/>
      </c>
      <c r="C353" s="14" t="str">
        <f>IF(ITEMS!C353="","",ITEMS!C353)</f>
        <v/>
      </c>
      <c r="D353" s="14" t="str">
        <f>IF(ITEMS!D353="","",ITEMS!D353)</f>
        <v/>
      </c>
      <c r="E353" s="14" t="str">
        <f>IF(ISNA(VLOOKUP(ITEMS!H353,Categories!$F$179:$G$628,2,0)),"",VLOOKUP(ITEMS!H353,Categories!$F$179:$G$628,2,0))</f>
        <v/>
      </c>
      <c r="F353" s="15" t="str">
        <f>IF(ITEMS!I353="","",ITEMS!I353)</f>
        <v/>
      </c>
      <c r="G353" s="14" t="str">
        <f>IF(ISNA(VLOOKUP(ITEMS!J353,'Menus, Tax Rules'!$E$2:$F$102,2,0)),"",VLOOKUP(ITEMS!J353,'Menus, Tax Rules'!$E$2:$F$102,2,0))</f>
        <v/>
      </c>
      <c r="H353" s="14" t="str">
        <f>IF(ISNA(VLOOKUP(ITEMS!L353,'Menus, Tax Rules'!$A$2:$B$102,2,0)),"",VLOOKUP(ITEMS!L353,'Menus, Tax Rules'!$A$2:$B$102,2,0))</f>
        <v/>
      </c>
      <c r="I353" s="14" t="str">
        <f>IF(ISNA(VLOOKUP(ITEMS!M353,'Menus, Tax Rules'!$C$2:$D$102,2,0)),"",VLOOKUP(ITEMS!M353,'Menus, Tax Rules'!$C$2:$D$102,2,0))</f>
        <v/>
      </c>
      <c r="J353" s="14" t="str">
        <f>IF(ITEMS!K353="","",ITEMS!K353)</f>
        <v/>
      </c>
      <c r="K353" s="14" t="str">
        <f>IF(ITEMS!N353="","",ITEMS!N353)</f>
        <v/>
      </c>
      <c r="L353" s="14" t="str">
        <f>IF(ITEMS!O353="","",ITEMS!O353)</f>
        <v/>
      </c>
      <c r="M353" s="14" t="str">
        <f>IF(ITEMS!P353="","",ITEMS!P353)</f>
        <v/>
      </c>
      <c r="N353" s="14" t="str">
        <f>IF(ITEMS!R353="","",ITEMS!R353)</f>
        <v/>
      </c>
    </row>
    <row r="354" spans="1:14">
      <c r="A354" s="14" t="str">
        <f>IF(ITEMS!A354="","",ITEMS!A354)</f>
        <v/>
      </c>
      <c r="B354" s="14" t="str">
        <f>IF(ITEMS!B354="","",ITEMS!B354)</f>
        <v/>
      </c>
      <c r="C354" s="14" t="str">
        <f>IF(ITEMS!C354="","",ITEMS!C354)</f>
        <v/>
      </c>
      <c r="D354" s="14" t="str">
        <f>IF(ITEMS!D354="","",ITEMS!D354)</f>
        <v/>
      </c>
      <c r="E354" s="14" t="str">
        <f>IF(ISNA(VLOOKUP(ITEMS!H354,Categories!$F$179:$G$628,2,0)),"",VLOOKUP(ITEMS!H354,Categories!$F$179:$G$628,2,0))</f>
        <v/>
      </c>
      <c r="F354" s="15" t="str">
        <f>IF(ITEMS!I354="","",ITEMS!I354)</f>
        <v/>
      </c>
      <c r="G354" s="14" t="str">
        <f>IF(ISNA(VLOOKUP(ITEMS!J354,'Menus, Tax Rules'!$E$2:$F$102,2,0)),"",VLOOKUP(ITEMS!J354,'Menus, Tax Rules'!$E$2:$F$102,2,0))</f>
        <v/>
      </c>
      <c r="H354" s="14" t="str">
        <f>IF(ISNA(VLOOKUP(ITEMS!L354,'Menus, Tax Rules'!$A$2:$B$102,2,0)),"",VLOOKUP(ITEMS!L354,'Menus, Tax Rules'!$A$2:$B$102,2,0))</f>
        <v/>
      </c>
      <c r="I354" s="14" t="str">
        <f>IF(ISNA(VLOOKUP(ITEMS!M354,'Menus, Tax Rules'!$C$2:$D$102,2,0)),"",VLOOKUP(ITEMS!M354,'Menus, Tax Rules'!$C$2:$D$102,2,0))</f>
        <v/>
      </c>
      <c r="J354" s="14" t="str">
        <f>IF(ITEMS!K354="","",ITEMS!K354)</f>
        <v/>
      </c>
      <c r="K354" s="14" t="str">
        <f>IF(ITEMS!N354="","",ITEMS!N354)</f>
        <v/>
      </c>
      <c r="L354" s="14" t="str">
        <f>IF(ITEMS!O354="","",ITEMS!O354)</f>
        <v/>
      </c>
      <c r="M354" s="14" t="str">
        <f>IF(ITEMS!P354="","",ITEMS!P354)</f>
        <v/>
      </c>
      <c r="N354" s="14" t="str">
        <f>IF(ITEMS!R354="","",ITEMS!R354)</f>
        <v/>
      </c>
    </row>
    <row r="355" spans="1:14">
      <c r="A355" s="14" t="str">
        <f>IF(ITEMS!A355="","",ITEMS!A355)</f>
        <v/>
      </c>
      <c r="B355" s="14" t="str">
        <f>IF(ITEMS!B355="","",ITEMS!B355)</f>
        <v/>
      </c>
      <c r="C355" s="14" t="str">
        <f>IF(ITEMS!C355="","",ITEMS!C355)</f>
        <v/>
      </c>
      <c r="D355" s="14" t="str">
        <f>IF(ITEMS!D355="","",ITEMS!D355)</f>
        <v/>
      </c>
      <c r="E355" s="14" t="str">
        <f>IF(ISNA(VLOOKUP(ITEMS!H355,Categories!$F$179:$G$628,2,0)),"",VLOOKUP(ITEMS!H355,Categories!$F$179:$G$628,2,0))</f>
        <v/>
      </c>
      <c r="F355" s="15" t="str">
        <f>IF(ITEMS!I355="","",ITEMS!I355)</f>
        <v/>
      </c>
      <c r="G355" s="14" t="str">
        <f>IF(ISNA(VLOOKUP(ITEMS!J355,'Menus, Tax Rules'!$E$2:$F$102,2,0)),"",VLOOKUP(ITEMS!J355,'Menus, Tax Rules'!$E$2:$F$102,2,0))</f>
        <v/>
      </c>
      <c r="H355" s="14" t="str">
        <f>IF(ISNA(VLOOKUP(ITEMS!L355,'Menus, Tax Rules'!$A$2:$B$102,2,0)),"",VLOOKUP(ITEMS!L355,'Menus, Tax Rules'!$A$2:$B$102,2,0))</f>
        <v/>
      </c>
      <c r="I355" s="14" t="str">
        <f>IF(ISNA(VLOOKUP(ITEMS!M355,'Menus, Tax Rules'!$C$2:$D$102,2,0)),"",VLOOKUP(ITEMS!M355,'Menus, Tax Rules'!$C$2:$D$102,2,0))</f>
        <v/>
      </c>
      <c r="J355" s="14" t="str">
        <f>IF(ITEMS!K355="","",ITEMS!K355)</f>
        <v/>
      </c>
      <c r="K355" s="14" t="str">
        <f>IF(ITEMS!N355="","",ITEMS!N355)</f>
        <v/>
      </c>
      <c r="L355" s="14" t="str">
        <f>IF(ITEMS!O355="","",ITEMS!O355)</f>
        <v/>
      </c>
      <c r="M355" s="14" t="str">
        <f>IF(ITEMS!P355="","",ITEMS!P355)</f>
        <v/>
      </c>
      <c r="N355" s="14" t="str">
        <f>IF(ITEMS!R355="","",ITEMS!R355)</f>
        <v/>
      </c>
    </row>
    <row r="356" spans="1:14">
      <c r="A356" s="14" t="str">
        <f>IF(ITEMS!A356="","",ITEMS!A356)</f>
        <v/>
      </c>
      <c r="B356" s="14" t="str">
        <f>IF(ITEMS!B356="","",ITEMS!B356)</f>
        <v/>
      </c>
      <c r="C356" s="14" t="str">
        <f>IF(ITEMS!C356="","",ITEMS!C356)</f>
        <v/>
      </c>
      <c r="D356" s="14" t="str">
        <f>IF(ITEMS!D356="","",ITEMS!D356)</f>
        <v/>
      </c>
      <c r="E356" s="14" t="str">
        <f>IF(ISNA(VLOOKUP(ITEMS!H356,Categories!$F$179:$G$628,2,0)),"",VLOOKUP(ITEMS!H356,Categories!$F$179:$G$628,2,0))</f>
        <v/>
      </c>
      <c r="F356" s="15" t="str">
        <f>IF(ITEMS!I356="","",ITEMS!I356)</f>
        <v/>
      </c>
      <c r="G356" s="14" t="str">
        <f>IF(ISNA(VLOOKUP(ITEMS!J356,'Menus, Tax Rules'!$E$2:$F$102,2,0)),"",VLOOKUP(ITEMS!J356,'Menus, Tax Rules'!$E$2:$F$102,2,0))</f>
        <v/>
      </c>
      <c r="H356" s="14" t="str">
        <f>IF(ISNA(VLOOKUP(ITEMS!L356,'Menus, Tax Rules'!$A$2:$B$102,2,0)),"",VLOOKUP(ITEMS!L356,'Menus, Tax Rules'!$A$2:$B$102,2,0))</f>
        <v/>
      </c>
      <c r="I356" s="14" t="str">
        <f>IF(ISNA(VLOOKUP(ITEMS!M356,'Menus, Tax Rules'!$C$2:$D$102,2,0)),"",VLOOKUP(ITEMS!M356,'Menus, Tax Rules'!$C$2:$D$102,2,0))</f>
        <v/>
      </c>
      <c r="J356" s="14" t="str">
        <f>IF(ITEMS!K356="","",ITEMS!K356)</f>
        <v/>
      </c>
      <c r="K356" s="14" t="str">
        <f>IF(ITEMS!N356="","",ITEMS!N356)</f>
        <v/>
      </c>
      <c r="L356" s="14" t="str">
        <f>IF(ITEMS!O356="","",ITEMS!O356)</f>
        <v/>
      </c>
      <c r="M356" s="14" t="str">
        <f>IF(ITEMS!P356="","",ITEMS!P356)</f>
        <v/>
      </c>
      <c r="N356" s="14" t="str">
        <f>IF(ITEMS!R356="","",ITEMS!R356)</f>
        <v/>
      </c>
    </row>
    <row r="357" spans="1:14">
      <c r="A357" s="14" t="str">
        <f>IF(ITEMS!A357="","",ITEMS!A357)</f>
        <v/>
      </c>
      <c r="B357" s="14" t="str">
        <f>IF(ITEMS!B357="","",ITEMS!B357)</f>
        <v/>
      </c>
      <c r="C357" s="14" t="str">
        <f>IF(ITEMS!C357="","",ITEMS!C357)</f>
        <v/>
      </c>
      <c r="D357" s="14" t="str">
        <f>IF(ITEMS!D357="","",ITEMS!D357)</f>
        <v/>
      </c>
      <c r="E357" s="14" t="str">
        <f>IF(ISNA(VLOOKUP(ITEMS!H357,Categories!$F$179:$G$628,2,0)),"",VLOOKUP(ITEMS!H357,Categories!$F$179:$G$628,2,0))</f>
        <v/>
      </c>
      <c r="F357" s="15" t="str">
        <f>IF(ITEMS!I357="","",ITEMS!I357)</f>
        <v/>
      </c>
      <c r="G357" s="14" t="str">
        <f>IF(ISNA(VLOOKUP(ITEMS!J357,'Menus, Tax Rules'!$E$2:$F$102,2,0)),"",VLOOKUP(ITEMS!J357,'Menus, Tax Rules'!$E$2:$F$102,2,0))</f>
        <v/>
      </c>
      <c r="H357" s="14" t="str">
        <f>IF(ISNA(VLOOKUP(ITEMS!L357,'Menus, Tax Rules'!$A$2:$B$102,2,0)),"",VLOOKUP(ITEMS!L357,'Menus, Tax Rules'!$A$2:$B$102,2,0))</f>
        <v/>
      </c>
      <c r="I357" s="14" t="str">
        <f>IF(ISNA(VLOOKUP(ITEMS!M357,'Menus, Tax Rules'!$C$2:$D$102,2,0)),"",VLOOKUP(ITEMS!M357,'Menus, Tax Rules'!$C$2:$D$102,2,0))</f>
        <v/>
      </c>
      <c r="J357" s="14" t="str">
        <f>IF(ITEMS!K357="","",ITEMS!K357)</f>
        <v/>
      </c>
      <c r="K357" s="14" t="str">
        <f>IF(ITEMS!N357="","",ITEMS!N357)</f>
        <v/>
      </c>
      <c r="L357" s="14" t="str">
        <f>IF(ITEMS!O357="","",ITEMS!O357)</f>
        <v/>
      </c>
      <c r="M357" s="14" t="str">
        <f>IF(ITEMS!P357="","",ITEMS!P357)</f>
        <v/>
      </c>
      <c r="N357" s="14" t="str">
        <f>IF(ITEMS!R357="","",ITEMS!R357)</f>
        <v/>
      </c>
    </row>
    <row r="358" spans="1:14">
      <c r="A358" s="14" t="str">
        <f>IF(ITEMS!A358="","",ITEMS!A358)</f>
        <v/>
      </c>
      <c r="B358" s="14" t="str">
        <f>IF(ITEMS!B358="","",ITEMS!B358)</f>
        <v/>
      </c>
      <c r="C358" s="14" t="str">
        <f>IF(ITEMS!C358="","",ITEMS!C358)</f>
        <v/>
      </c>
      <c r="D358" s="14" t="str">
        <f>IF(ITEMS!D358="","",ITEMS!D358)</f>
        <v/>
      </c>
      <c r="E358" s="14" t="str">
        <f>IF(ISNA(VLOOKUP(ITEMS!H358,Categories!$F$179:$G$628,2,0)),"",VLOOKUP(ITEMS!H358,Categories!$F$179:$G$628,2,0))</f>
        <v/>
      </c>
      <c r="F358" s="15" t="str">
        <f>IF(ITEMS!I358="","",ITEMS!I358)</f>
        <v/>
      </c>
      <c r="G358" s="14" t="str">
        <f>IF(ISNA(VLOOKUP(ITEMS!J358,'Menus, Tax Rules'!$E$2:$F$102,2,0)),"",VLOOKUP(ITEMS!J358,'Menus, Tax Rules'!$E$2:$F$102,2,0))</f>
        <v/>
      </c>
      <c r="H358" s="14" t="str">
        <f>IF(ISNA(VLOOKUP(ITEMS!L358,'Menus, Tax Rules'!$A$2:$B$102,2,0)),"",VLOOKUP(ITEMS!L358,'Menus, Tax Rules'!$A$2:$B$102,2,0))</f>
        <v/>
      </c>
      <c r="I358" s="14" t="str">
        <f>IF(ISNA(VLOOKUP(ITEMS!M358,'Menus, Tax Rules'!$C$2:$D$102,2,0)),"",VLOOKUP(ITEMS!M358,'Menus, Tax Rules'!$C$2:$D$102,2,0))</f>
        <v/>
      </c>
      <c r="J358" s="14" t="str">
        <f>IF(ITEMS!K358="","",ITEMS!K358)</f>
        <v/>
      </c>
      <c r="K358" s="14" t="str">
        <f>IF(ITEMS!N358="","",ITEMS!N358)</f>
        <v/>
      </c>
      <c r="L358" s="14" t="str">
        <f>IF(ITEMS!O358="","",ITEMS!O358)</f>
        <v/>
      </c>
      <c r="M358" s="14" t="str">
        <f>IF(ITEMS!P358="","",ITEMS!P358)</f>
        <v/>
      </c>
      <c r="N358" s="14" t="str">
        <f>IF(ITEMS!R358="","",ITEMS!R358)</f>
        <v/>
      </c>
    </row>
    <row r="359" spans="1:14">
      <c r="A359" s="14" t="str">
        <f>IF(ITEMS!A359="","",ITEMS!A359)</f>
        <v/>
      </c>
      <c r="B359" s="14" t="str">
        <f>IF(ITEMS!B359="","",ITEMS!B359)</f>
        <v/>
      </c>
      <c r="C359" s="14" t="str">
        <f>IF(ITEMS!C359="","",ITEMS!C359)</f>
        <v/>
      </c>
      <c r="D359" s="14" t="str">
        <f>IF(ITEMS!D359="","",ITEMS!D359)</f>
        <v/>
      </c>
      <c r="E359" s="14" t="str">
        <f>IF(ISNA(VLOOKUP(ITEMS!H359,Categories!$F$179:$G$628,2,0)),"",VLOOKUP(ITEMS!H359,Categories!$F$179:$G$628,2,0))</f>
        <v/>
      </c>
      <c r="F359" s="15" t="str">
        <f>IF(ITEMS!I359="","",ITEMS!I359)</f>
        <v/>
      </c>
      <c r="G359" s="14" t="str">
        <f>IF(ISNA(VLOOKUP(ITEMS!J359,'Menus, Tax Rules'!$E$2:$F$102,2,0)),"",VLOOKUP(ITEMS!J359,'Menus, Tax Rules'!$E$2:$F$102,2,0))</f>
        <v/>
      </c>
      <c r="H359" s="14" t="str">
        <f>IF(ISNA(VLOOKUP(ITEMS!L359,'Menus, Tax Rules'!$A$2:$B$102,2,0)),"",VLOOKUP(ITEMS!L359,'Menus, Tax Rules'!$A$2:$B$102,2,0))</f>
        <v/>
      </c>
      <c r="I359" s="14" t="str">
        <f>IF(ISNA(VLOOKUP(ITEMS!M359,'Menus, Tax Rules'!$C$2:$D$102,2,0)),"",VLOOKUP(ITEMS!M359,'Menus, Tax Rules'!$C$2:$D$102,2,0))</f>
        <v/>
      </c>
      <c r="J359" s="14" t="str">
        <f>IF(ITEMS!K359="","",ITEMS!K359)</f>
        <v/>
      </c>
      <c r="K359" s="14" t="str">
        <f>IF(ITEMS!N359="","",ITEMS!N359)</f>
        <v/>
      </c>
      <c r="L359" s="14" t="str">
        <f>IF(ITEMS!O359="","",ITEMS!O359)</f>
        <v/>
      </c>
      <c r="M359" s="14" t="str">
        <f>IF(ITEMS!P359="","",ITEMS!P359)</f>
        <v/>
      </c>
      <c r="N359" s="14" t="str">
        <f>IF(ITEMS!R359="","",ITEMS!R359)</f>
        <v/>
      </c>
    </row>
    <row r="360" spans="1:14">
      <c r="A360" s="14" t="str">
        <f>IF(ITEMS!A360="","",ITEMS!A360)</f>
        <v/>
      </c>
      <c r="B360" s="14" t="str">
        <f>IF(ITEMS!B360="","",ITEMS!B360)</f>
        <v/>
      </c>
      <c r="C360" s="14" t="str">
        <f>IF(ITEMS!C360="","",ITEMS!C360)</f>
        <v/>
      </c>
      <c r="D360" s="14" t="str">
        <f>IF(ITEMS!D360="","",ITEMS!D360)</f>
        <v/>
      </c>
      <c r="E360" s="14" t="str">
        <f>IF(ISNA(VLOOKUP(ITEMS!H360,Categories!$F$179:$G$628,2,0)),"",VLOOKUP(ITEMS!H360,Categories!$F$179:$G$628,2,0))</f>
        <v/>
      </c>
      <c r="F360" s="15" t="str">
        <f>IF(ITEMS!I360="","",ITEMS!I360)</f>
        <v/>
      </c>
      <c r="G360" s="14" t="str">
        <f>IF(ISNA(VLOOKUP(ITEMS!J360,'Menus, Tax Rules'!$E$2:$F$102,2,0)),"",VLOOKUP(ITEMS!J360,'Menus, Tax Rules'!$E$2:$F$102,2,0))</f>
        <v/>
      </c>
      <c r="H360" s="14" t="str">
        <f>IF(ISNA(VLOOKUP(ITEMS!L360,'Menus, Tax Rules'!$A$2:$B$102,2,0)),"",VLOOKUP(ITEMS!L360,'Menus, Tax Rules'!$A$2:$B$102,2,0))</f>
        <v/>
      </c>
      <c r="I360" s="14" t="str">
        <f>IF(ISNA(VLOOKUP(ITEMS!M360,'Menus, Tax Rules'!$C$2:$D$102,2,0)),"",VLOOKUP(ITEMS!M360,'Menus, Tax Rules'!$C$2:$D$102,2,0))</f>
        <v/>
      </c>
      <c r="J360" s="14" t="str">
        <f>IF(ITEMS!K360="","",ITEMS!K360)</f>
        <v/>
      </c>
      <c r="K360" s="14" t="str">
        <f>IF(ITEMS!N360="","",ITEMS!N360)</f>
        <v/>
      </c>
      <c r="L360" s="14" t="str">
        <f>IF(ITEMS!O360="","",ITEMS!O360)</f>
        <v/>
      </c>
      <c r="M360" s="14" t="str">
        <f>IF(ITEMS!P360="","",ITEMS!P360)</f>
        <v/>
      </c>
      <c r="N360" s="14" t="str">
        <f>IF(ITEMS!R360="","",ITEMS!R360)</f>
        <v/>
      </c>
    </row>
    <row r="361" spans="1:14">
      <c r="A361" s="14" t="str">
        <f>IF(ITEMS!A361="","",ITEMS!A361)</f>
        <v/>
      </c>
      <c r="B361" s="14" t="str">
        <f>IF(ITEMS!B361="","",ITEMS!B361)</f>
        <v/>
      </c>
      <c r="C361" s="14" t="str">
        <f>IF(ITEMS!C361="","",ITEMS!C361)</f>
        <v/>
      </c>
      <c r="D361" s="14" t="str">
        <f>IF(ITEMS!D361="","",ITEMS!D361)</f>
        <v/>
      </c>
      <c r="E361" s="14" t="str">
        <f>IF(ISNA(VLOOKUP(ITEMS!H361,Categories!$F$179:$G$628,2,0)),"",VLOOKUP(ITEMS!H361,Categories!$F$179:$G$628,2,0))</f>
        <v/>
      </c>
      <c r="F361" s="15" t="str">
        <f>IF(ITEMS!I361="","",ITEMS!I361)</f>
        <v/>
      </c>
      <c r="G361" s="14" t="str">
        <f>IF(ISNA(VLOOKUP(ITEMS!J361,'Menus, Tax Rules'!$E$2:$F$102,2,0)),"",VLOOKUP(ITEMS!J361,'Menus, Tax Rules'!$E$2:$F$102,2,0))</f>
        <v/>
      </c>
      <c r="H361" s="14" t="str">
        <f>IF(ISNA(VLOOKUP(ITEMS!L361,'Menus, Tax Rules'!$A$2:$B$102,2,0)),"",VLOOKUP(ITEMS!L361,'Menus, Tax Rules'!$A$2:$B$102,2,0))</f>
        <v/>
      </c>
      <c r="I361" s="14" t="str">
        <f>IF(ISNA(VLOOKUP(ITEMS!M361,'Menus, Tax Rules'!$C$2:$D$102,2,0)),"",VLOOKUP(ITEMS!M361,'Menus, Tax Rules'!$C$2:$D$102,2,0))</f>
        <v/>
      </c>
      <c r="J361" s="14" t="str">
        <f>IF(ITEMS!K361="","",ITEMS!K361)</f>
        <v/>
      </c>
      <c r="K361" s="14" t="str">
        <f>IF(ITEMS!N361="","",ITEMS!N361)</f>
        <v/>
      </c>
      <c r="L361" s="14" t="str">
        <f>IF(ITEMS!O361="","",ITEMS!O361)</f>
        <v/>
      </c>
      <c r="M361" s="14" t="str">
        <f>IF(ITEMS!P361="","",ITEMS!P361)</f>
        <v/>
      </c>
      <c r="N361" s="14" t="str">
        <f>IF(ITEMS!R361="","",ITEMS!R361)</f>
        <v/>
      </c>
    </row>
    <row r="362" spans="1:14">
      <c r="A362" s="14" t="str">
        <f>IF(ITEMS!A362="","",ITEMS!A362)</f>
        <v/>
      </c>
      <c r="B362" s="14" t="str">
        <f>IF(ITEMS!B362="","",ITEMS!B362)</f>
        <v/>
      </c>
      <c r="C362" s="14" t="str">
        <f>IF(ITEMS!C362="","",ITEMS!C362)</f>
        <v/>
      </c>
      <c r="D362" s="14" t="str">
        <f>IF(ITEMS!D362="","",ITEMS!D362)</f>
        <v/>
      </c>
      <c r="E362" s="14" t="str">
        <f>IF(ISNA(VLOOKUP(ITEMS!H362,Categories!$F$179:$G$628,2,0)),"",VLOOKUP(ITEMS!H362,Categories!$F$179:$G$628,2,0))</f>
        <v/>
      </c>
      <c r="F362" s="15" t="str">
        <f>IF(ITEMS!I362="","",ITEMS!I362)</f>
        <v/>
      </c>
      <c r="G362" s="14" t="str">
        <f>IF(ISNA(VLOOKUP(ITEMS!J362,'Menus, Tax Rules'!$E$2:$F$102,2,0)),"",VLOOKUP(ITEMS!J362,'Menus, Tax Rules'!$E$2:$F$102,2,0))</f>
        <v/>
      </c>
      <c r="H362" s="14" t="str">
        <f>IF(ISNA(VLOOKUP(ITEMS!L362,'Menus, Tax Rules'!$A$2:$B$102,2,0)),"",VLOOKUP(ITEMS!L362,'Menus, Tax Rules'!$A$2:$B$102,2,0))</f>
        <v/>
      </c>
      <c r="I362" s="14" t="str">
        <f>IF(ISNA(VLOOKUP(ITEMS!M362,'Menus, Tax Rules'!$C$2:$D$102,2,0)),"",VLOOKUP(ITEMS!M362,'Menus, Tax Rules'!$C$2:$D$102,2,0))</f>
        <v/>
      </c>
      <c r="J362" s="14" t="str">
        <f>IF(ITEMS!K362="","",ITEMS!K362)</f>
        <v/>
      </c>
      <c r="K362" s="14" t="str">
        <f>IF(ITEMS!N362="","",ITEMS!N362)</f>
        <v/>
      </c>
      <c r="L362" s="14" t="str">
        <f>IF(ITEMS!O362="","",ITEMS!O362)</f>
        <v/>
      </c>
      <c r="M362" s="14" t="str">
        <f>IF(ITEMS!P362="","",ITEMS!P362)</f>
        <v/>
      </c>
      <c r="N362" s="14" t="str">
        <f>IF(ITEMS!R362="","",ITEMS!R362)</f>
        <v/>
      </c>
    </row>
    <row r="363" spans="1:14">
      <c r="A363" s="14" t="str">
        <f>IF(ITEMS!A363="","",ITEMS!A363)</f>
        <v/>
      </c>
      <c r="B363" s="14" t="str">
        <f>IF(ITEMS!B363="","",ITEMS!B363)</f>
        <v/>
      </c>
      <c r="C363" s="14" t="str">
        <f>IF(ITEMS!C363="","",ITEMS!C363)</f>
        <v/>
      </c>
      <c r="D363" s="14" t="str">
        <f>IF(ITEMS!D363="","",ITEMS!D363)</f>
        <v/>
      </c>
      <c r="E363" s="14" t="str">
        <f>IF(ISNA(VLOOKUP(ITEMS!H363,Categories!$F$179:$G$628,2,0)),"",VLOOKUP(ITEMS!H363,Categories!$F$179:$G$628,2,0))</f>
        <v/>
      </c>
      <c r="F363" s="15" t="str">
        <f>IF(ITEMS!I363="","",ITEMS!I363)</f>
        <v/>
      </c>
      <c r="G363" s="14" t="str">
        <f>IF(ISNA(VLOOKUP(ITEMS!J363,'Menus, Tax Rules'!$E$2:$F$102,2,0)),"",VLOOKUP(ITEMS!J363,'Menus, Tax Rules'!$E$2:$F$102,2,0))</f>
        <v/>
      </c>
      <c r="H363" s="14" t="str">
        <f>IF(ISNA(VLOOKUP(ITEMS!L363,'Menus, Tax Rules'!$A$2:$B$102,2,0)),"",VLOOKUP(ITEMS!L363,'Menus, Tax Rules'!$A$2:$B$102,2,0))</f>
        <v/>
      </c>
      <c r="I363" s="14" t="str">
        <f>IF(ISNA(VLOOKUP(ITEMS!M363,'Menus, Tax Rules'!$C$2:$D$102,2,0)),"",VLOOKUP(ITEMS!M363,'Menus, Tax Rules'!$C$2:$D$102,2,0))</f>
        <v/>
      </c>
      <c r="J363" s="14" t="str">
        <f>IF(ITEMS!K363="","",ITEMS!K363)</f>
        <v/>
      </c>
      <c r="K363" s="14" t="str">
        <f>IF(ITEMS!N363="","",ITEMS!N363)</f>
        <v/>
      </c>
      <c r="L363" s="14" t="str">
        <f>IF(ITEMS!O363="","",ITEMS!O363)</f>
        <v/>
      </c>
      <c r="M363" s="14" t="str">
        <f>IF(ITEMS!P363="","",ITEMS!P363)</f>
        <v/>
      </c>
      <c r="N363" s="14" t="str">
        <f>IF(ITEMS!R363="","",ITEMS!R363)</f>
        <v/>
      </c>
    </row>
    <row r="364" spans="1:14">
      <c r="A364" s="14" t="str">
        <f>IF(ITEMS!A364="","",ITEMS!A364)</f>
        <v/>
      </c>
      <c r="B364" s="14" t="str">
        <f>IF(ITEMS!B364="","",ITEMS!B364)</f>
        <v/>
      </c>
      <c r="C364" s="14" t="str">
        <f>IF(ITEMS!C364="","",ITEMS!C364)</f>
        <v/>
      </c>
      <c r="D364" s="14" t="str">
        <f>IF(ITEMS!D364="","",ITEMS!D364)</f>
        <v/>
      </c>
      <c r="E364" s="14" t="str">
        <f>IF(ISNA(VLOOKUP(ITEMS!H364,Categories!$F$179:$G$628,2,0)),"",VLOOKUP(ITEMS!H364,Categories!$F$179:$G$628,2,0))</f>
        <v/>
      </c>
      <c r="F364" s="15" t="str">
        <f>IF(ITEMS!I364="","",ITEMS!I364)</f>
        <v/>
      </c>
      <c r="G364" s="14" t="str">
        <f>IF(ISNA(VLOOKUP(ITEMS!J364,'Menus, Tax Rules'!$E$2:$F$102,2,0)),"",VLOOKUP(ITEMS!J364,'Menus, Tax Rules'!$E$2:$F$102,2,0))</f>
        <v/>
      </c>
      <c r="H364" s="14" t="str">
        <f>IF(ISNA(VLOOKUP(ITEMS!L364,'Menus, Tax Rules'!$A$2:$B$102,2,0)),"",VLOOKUP(ITEMS!L364,'Menus, Tax Rules'!$A$2:$B$102,2,0))</f>
        <v/>
      </c>
      <c r="I364" s="14" t="str">
        <f>IF(ISNA(VLOOKUP(ITEMS!M364,'Menus, Tax Rules'!$C$2:$D$102,2,0)),"",VLOOKUP(ITEMS!M364,'Menus, Tax Rules'!$C$2:$D$102,2,0))</f>
        <v/>
      </c>
      <c r="J364" s="14" t="str">
        <f>IF(ITEMS!K364="","",ITEMS!K364)</f>
        <v/>
      </c>
      <c r="K364" s="14" t="str">
        <f>IF(ITEMS!N364="","",ITEMS!N364)</f>
        <v/>
      </c>
      <c r="L364" s="14" t="str">
        <f>IF(ITEMS!O364="","",ITEMS!O364)</f>
        <v/>
      </c>
      <c r="M364" s="14" t="str">
        <f>IF(ITEMS!P364="","",ITEMS!P364)</f>
        <v/>
      </c>
      <c r="N364" s="14" t="str">
        <f>IF(ITEMS!R364="","",ITEMS!R364)</f>
        <v/>
      </c>
    </row>
    <row r="365" spans="1:14">
      <c r="A365" s="14" t="str">
        <f>IF(ITEMS!A365="","",ITEMS!A365)</f>
        <v/>
      </c>
      <c r="B365" s="14" t="str">
        <f>IF(ITEMS!B365="","",ITEMS!B365)</f>
        <v/>
      </c>
      <c r="C365" s="14" t="str">
        <f>IF(ITEMS!C365="","",ITEMS!C365)</f>
        <v/>
      </c>
      <c r="D365" s="14" t="str">
        <f>IF(ITEMS!D365="","",ITEMS!D365)</f>
        <v/>
      </c>
      <c r="E365" s="14" t="str">
        <f>IF(ISNA(VLOOKUP(ITEMS!H365,Categories!$F$179:$G$628,2,0)),"",VLOOKUP(ITEMS!H365,Categories!$F$179:$G$628,2,0))</f>
        <v/>
      </c>
      <c r="F365" s="15" t="str">
        <f>IF(ITEMS!I365="","",ITEMS!I365)</f>
        <v/>
      </c>
      <c r="G365" s="14" t="str">
        <f>IF(ISNA(VLOOKUP(ITEMS!J365,'Menus, Tax Rules'!$E$2:$F$102,2,0)),"",VLOOKUP(ITEMS!J365,'Menus, Tax Rules'!$E$2:$F$102,2,0))</f>
        <v/>
      </c>
      <c r="H365" s="14" t="str">
        <f>IF(ISNA(VLOOKUP(ITEMS!L365,'Menus, Tax Rules'!$A$2:$B$102,2,0)),"",VLOOKUP(ITEMS!L365,'Menus, Tax Rules'!$A$2:$B$102,2,0))</f>
        <v/>
      </c>
      <c r="I365" s="14" t="str">
        <f>IF(ISNA(VLOOKUP(ITEMS!M365,'Menus, Tax Rules'!$C$2:$D$102,2,0)),"",VLOOKUP(ITEMS!M365,'Menus, Tax Rules'!$C$2:$D$102,2,0))</f>
        <v/>
      </c>
      <c r="J365" s="14" t="str">
        <f>IF(ITEMS!K365="","",ITEMS!K365)</f>
        <v/>
      </c>
      <c r="K365" s="14" t="str">
        <f>IF(ITEMS!N365="","",ITEMS!N365)</f>
        <v/>
      </c>
      <c r="L365" s="14" t="str">
        <f>IF(ITEMS!O365="","",ITEMS!O365)</f>
        <v/>
      </c>
      <c r="M365" s="14" t="str">
        <f>IF(ITEMS!P365="","",ITEMS!P365)</f>
        <v/>
      </c>
      <c r="N365" s="14" t="str">
        <f>IF(ITEMS!R365="","",ITEMS!R365)</f>
        <v/>
      </c>
    </row>
    <row r="366" spans="1:14">
      <c r="A366" s="14" t="str">
        <f>IF(ITEMS!A366="","",ITEMS!A366)</f>
        <v/>
      </c>
      <c r="B366" s="14" t="str">
        <f>IF(ITEMS!B366="","",ITEMS!B366)</f>
        <v/>
      </c>
      <c r="C366" s="14" t="str">
        <f>IF(ITEMS!C366="","",ITEMS!C366)</f>
        <v/>
      </c>
      <c r="D366" s="14" t="str">
        <f>IF(ITEMS!D366="","",ITEMS!D366)</f>
        <v/>
      </c>
      <c r="E366" s="14" t="str">
        <f>IF(ISNA(VLOOKUP(ITEMS!H366,Categories!$F$179:$G$628,2,0)),"",VLOOKUP(ITEMS!H366,Categories!$F$179:$G$628,2,0))</f>
        <v/>
      </c>
      <c r="F366" s="15" t="str">
        <f>IF(ITEMS!I366="","",ITEMS!I366)</f>
        <v/>
      </c>
      <c r="G366" s="14" t="str">
        <f>IF(ISNA(VLOOKUP(ITEMS!J366,'Menus, Tax Rules'!$E$2:$F$102,2,0)),"",VLOOKUP(ITEMS!J366,'Menus, Tax Rules'!$E$2:$F$102,2,0))</f>
        <v/>
      </c>
      <c r="H366" s="14" t="str">
        <f>IF(ISNA(VLOOKUP(ITEMS!L366,'Menus, Tax Rules'!$A$2:$B$102,2,0)),"",VLOOKUP(ITEMS!L366,'Menus, Tax Rules'!$A$2:$B$102,2,0))</f>
        <v/>
      </c>
      <c r="I366" s="14" t="str">
        <f>IF(ISNA(VLOOKUP(ITEMS!M366,'Menus, Tax Rules'!$C$2:$D$102,2,0)),"",VLOOKUP(ITEMS!M366,'Menus, Tax Rules'!$C$2:$D$102,2,0))</f>
        <v/>
      </c>
      <c r="J366" s="14" t="str">
        <f>IF(ITEMS!K366="","",ITEMS!K366)</f>
        <v/>
      </c>
      <c r="K366" s="14" t="str">
        <f>IF(ITEMS!N366="","",ITEMS!N366)</f>
        <v/>
      </c>
      <c r="L366" s="14" t="str">
        <f>IF(ITEMS!O366="","",ITEMS!O366)</f>
        <v/>
      </c>
      <c r="M366" s="14" t="str">
        <f>IF(ITEMS!P366="","",ITEMS!P366)</f>
        <v/>
      </c>
      <c r="N366" s="14" t="str">
        <f>IF(ITEMS!R366="","",ITEMS!R366)</f>
        <v/>
      </c>
    </row>
    <row r="367" spans="1:14">
      <c r="A367" s="14" t="str">
        <f>IF(ITEMS!A367="","",ITEMS!A367)</f>
        <v/>
      </c>
      <c r="B367" s="14" t="str">
        <f>IF(ITEMS!B367="","",ITEMS!B367)</f>
        <v/>
      </c>
      <c r="C367" s="14" t="str">
        <f>IF(ITEMS!C367="","",ITEMS!C367)</f>
        <v/>
      </c>
      <c r="D367" s="14" t="str">
        <f>IF(ITEMS!D367="","",ITEMS!D367)</f>
        <v/>
      </c>
      <c r="E367" s="14" t="str">
        <f>IF(ISNA(VLOOKUP(ITEMS!H367,Categories!$F$179:$G$628,2,0)),"",VLOOKUP(ITEMS!H367,Categories!$F$179:$G$628,2,0))</f>
        <v/>
      </c>
      <c r="F367" s="15" t="str">
        <f>IF(ITEMS!I367="","",ITEMS!I367)</f>
        <v/>
      </c>
      <c r="G367" s="14" t="str">
        <f>IF(ISNA(VLOOKUP(ITEMS!J367,'Menus, Tax Rules'!$E$2:$F$102,2,0)),"",VLOOKUP(ITEMS!J367,'Menus, Tax Rules'!$E$2:$F$102,2,0))</f>
        <v/>
      </c>
      <c r="H367" s="14" t="str">
        <f>IF(ISNA(VLOOKUP(ITEMS!L367,'Menus, Tax Rules'!$A$2:$B$102,2,0)),"",VLOOKUP(ITEMS!L367,'Menus, Tax Rules'!$A$2:$B$102,2,0))</f>
        <v/>
      </c>
      <c r="I367" s="14" t="str">
        <f>IF(ISNA(VLOOKUP(ITEMS!M367,'Menus, Tax Rules'!$C$2:$D$102,2,0)),"",VLOOKUP(ITEMS!M367,'Menus, Tax Rules'!$C$2:$D$102,2,0))</f>
        <v/>
      </c>
      <c r="J367" s="14" t="str">
        <f>IF(ITEMS!K367="","",ITEMS!K367)</f>
        <v/>
      </c>
      <c r="K367" s="14" t="str">
        <f>IF(ITEMS!N367="","",ITEMS!N367)</f>
        <v/>
      </c>
      <c r="L367" s="14" t="str">
        <f>IF(ITEMS!O367="","",ITEMS!O367)</f>
        <v/>
      </c>
      <c r="M367" s="14" t="str">
        <f>IF(ITEMS!P367="","",ITEMS!P367)</f>
        <v/>
      </c>
      <c r="N367" s="14" t="str">
        <f>IF(ITEMS!R367="","",ITEMS!R367)</f>
        <v/>
      </c>
    </row>
    <row r="368" spans="1:14">
      <c r="A368" s="14" t="str">
        <f>IF(ITEMS!A368="","",ITEMS!A368)</f>
        <v/>
      </c>
      <c r="B368" s="14" t="str">
        <f>IF(ITEMS!B368="","",ITEMS!B368)</f>
        <v/>
      </c>
      <c r="C368" s="14" t="str">
        <f>IF(ITEMS!C368="","",ITEMS!C368)</f>
        <v/>
      </c>
      <c r="D368" s="14" t="str">
        <f>IF(ITEMS!D368="","",ITEMS!D368)</f>
        <v/>
      </c>
      <c r="E368" s="14" t="str">
        <f>IF(ISNA(VLOOKUP(ITEMS!H368,Categories!$F$179:$G$628,2,0)),"",VLOOKUP(ITEMS!H368,Categories!$F$179:$G$628,2,0))</f>
        <v/>
      </c>
      <c r="F368" s="15" t="str">
        <f>IF(ITEMS!I368="","",ITEMS!I368)</f>
        <v/>
      </c>
      <c r="G368" s="14" t="str">
        <f>IF(ISNA(VLOOKUP(ITEMS!J368,'Menus, Tax Rules'!$E$2:$F$102,2,0)),"",VLOOKUP(ITEMS!J368,'Menus, Tax Rules'!$E$2:$F$102,2,0))</f>
        <v/>
      </c>
      <c r="H368" s="14" t="str">
        <f>IF(ISNA(VLOOKUP(ITEMS!L368,'Menus, Tax Rules'!$A$2:$B$102,2,0)),"",VLOOKUP(ITEMS!L368,'Menus, Tax Rules'!$A$2:$B$102,2,0))</f>
        <v/>
      </c>
      <c r="I368" s="14" t="str">
        <f>IF(ISNA(VLOOKUP(ITEMS!M368,'Menus, Tax Rules'!$C$2:$D$102,2,0)),"",VLOOKUP(ITEMS!M368,'Menus, Tax Rules'!$C$2:$D$102,2,0))</f>
        <v/>
      </c>
      <c r="J368" s="14" t="str">
        <f>IF(ITEMS!K368="","",ITEMS!K368)</f>
        <v/>
      </c>
      <c r="K368" s="14" t="str">
        <f>IF(ITEMS!N368="","",ITEMS!N368)</f>
        <v/>
      </c>
      <c r="L368" s="14" t="str">
        <f>IF(ITEMS!O368="","",ITEMS!O368)</f>
        <v/>
      </c>
      <c r="M368" s="14" t="str">
        <f>IF(ITEMS!P368="","",ITEMS!P368)</f>
        <v/>
      </c>
      <c r="N368" s="14" t="str">
        <f>IF(ITEMS!R368="","",ITEMS!R368)</f>
        <v/>
      </c>
    </row>
    <row r="369" spans="1:14">
      <c r="A369" s="14" t="str">
        <f>IF(ITEMS!A369="","",ITEMS!A369)</f>
        <v/>
      </c>
      <c r="B369" s="14" t="str">
        <f>IF(ITEMS!B369="","",ITEMS!B369)</f>
        <v/>
      </c>
      <c r="C369" s="14" t="str">
        <f>IF(ITEMS!C369="","",ITEMS!C369)</f>
        <v/>
      </c>
      <c r="D369" s="14" t="str">
        <f>IF(ITEMS!D369="","",ITEMS!D369)</f>
        <v/>
      </c>
      <c r="E369" s="14" t="str">
        <f>IF(ISNA(VLOOKUP(ITEMS!H369,Categories!$F$179:$G$628,2,0)),"",VLOOKUP(ITEMS!H369,Categories!$F$179:$G$628,2,0))</f>
        <v/>
      </c>
      <c r="F369" s="15" t="str">
        <f>IF(ITEMS!I369="","",ITEMS!I369)</f>
        <v/>
      </c>
      <c r="G369" s="14" t="str">
        <f>IF(ISNA(VLOOKUP(ITEMS!J369,'Menus, Tax Rules'!$E$2:$F$102,2,0)),"",VLOOKUP(ITEMS!J369,'Menus, Tax Rules'!$E$2:$F$102,2,0))</f>
        <v/>
      </c>
      <c r="H369" s="14" t="str">
        <f>IF(ISNA(VLOOKUP(ITEMS!L369,'Menus, Tax Rules'!$A$2:$B$102,2,0)),"",VLOOKUP(ITEMS!L369,'Menus, Tax Rules'!$A$2:$B$102,2,0))</f>
        <v/>
      </c>
      <c r="I369" s="14" t="str">
        <f>IF(ISNA(VLOOKUP(ITEMS!M369,'Menus, Tax Rules'!$C$2:$D$102,2,0)),"",VLOOKUP(ITEMS!M369,'Menus, Tax Rules'!$C$2:$D$102,2,0))</f>
        <v/>
      </c>
      <c r="J369" s="14" t="str">
        <f>IF(ITEMS!K369="","",ITEMS!K369)</f>
        <v/>
      </c>
      <c r="K369" s="14" t="str">
        <f>IF(ITEMS!N369="","",ITEMS!N369)</f>
        <v/>
      </c>
      <c r="L369" s="14" t="str">
        <f>IF(ITEMS!O369="","",ITEMS!O369)</f>
        <v/>
      </c>
      <c r="M369" s="14" t="str">
        <f>IF(ITEMS!P369="","",ITEMS!P369)</f>
        <v/>
      </c>
      <c r="N369" s="14" t="str">
        <f>IF(ITEMS!R369="","",ITEMS!R369)</f>
        <v/>
      </c>
    </row>
    <row r="370" spans="1:14">
      <c r="A370" s="14" t="str">
        <f>IF(ITEMS!A370="","",ITEMS!A370)</f>
        <v/>
      </c>
      <c r="B370" s="14" t="str">
        <f>IF(ITEMS!B370="","",ITEMS!B370)</f>
        <v/>
      </c>
      <c r="C370" s="14" t="str">
        <f>IF(ITEMS!C370="","",ITEMS!C370)</f>
        <v/>
      </c>
      <c r="D370" s="14" t="str">
        <f>IF(ITEMS!D370="","",ITEMS!D370)</f>
        <v/>
      </c>
      <c r="E370" s="14" t="str">
        <f>IF(ISNA(VLOOKUP(ITEMS!H370,Categories!$F$179:$G$628,2,0)),"",VLOOKUP(ITEMS!H370,Categories!$F$179:$G$628,2,0))</f>
        <v/>
      </c>
      <c r="F370" s="15" t="str">
        <f>IF(ITEMS!I370="","",ITEMS!I370)</f>
        <v/>
      </c>
      <c r="G370" s="14" t="str">
        <f>IF(ISNA(VLOOKUP(ITEMS!J370,'Menus, Tax Rules'!$E$2:$F$102,2,0)),"",VLOOKUP(ITEMS!J370,'Menus, Tax Rules'!$E$2:$F$102,2,0))</f>
        <v/>
      </c>
      <c r="H370" s="14" t="str">
        <f>IF(ISNA(VLOOKUP(ITEMS!L370,'Menus, Tax Rules'!$A$2:$B$102,2,0)),"",VLOOKUP(ITEMS!L370,'Menus, Tax Rules'!$A$2:$B$102,2,0))</f>
        <v/>
      </c>
      <c r="I370" s="14" t="str">
        <f>IF(ISNA(VLOOKUP(ITEMS!M370,'Menus, Tax Rules'!$C$2:$D$102,2,0)),"",VLOOKUP(ITEMS!M370,'Menus, Tax Rules'!$C$2:$D$102,2,0))</f>
        <v/>
      </c>
      <c r="J370" s="14" t="str">
        <f>IF(ITEMS!K370="","",ITEMS!K370)</f>
        <v/>
      </c>
      <c r="K370" s="14" t="str">
        <f>IF(ITEMS!N370="","",ITEMS!N370)</f>
        <v/>
      </c>
      <c r="L370" s="14" t="str">
        <f>IF(ITEMS!O370="","",ITEMS!O370)</f>
        <v/>
      </c>
      <c r="M370" s="14" t="str">
        <f>IF(ITEMS!P370="","",ITEMS!P370)</f>
        <v/>
      </c>
      <c r="N370" s="14" t="str">
        <f>IF(ITEMS!R370="","",ITEMS!R370)</f>
        <v/>
      </c>
    </row>
    <row r="371" spans="1:14">
      <c r="A371" s="14" t="str">
        <f>IF(ITEMS!A371="","",ITEMS!A371)</f>
        <v/>
      </c>
      <c r="B371" s="14" t="str">
        <f>IF(ITEMS!B371="","",ITEMS!B371)</f>
        <v/>
      </c>
      <c r="C371" s="14" t="str">
        <f>IF(ITEMS!C371="","",ITEMS!C371)</f>
        <v/>
      </c>
      <c r="D371" s="14" t="str">
        <f>IF(ITEMS!D371="","",ITEMS!D371)</f>
        <v/>
      </c>
      <c r="E371" s="14" t="str">
        <f>IF(ISNA(VLOOKUP(ITEMS!H371,Categories!$F$179:$G$628,2,0)),"",VLOOKUP(ITEMS!H371,Categories!$F$179:$G$628,2,0))</f>
        <v/>
      </c>
      <c r="F371" s="15" t="str">
        <f>IF(ITEMS!I371="","",ITEMS!I371)</f>
        <v/>
      </c>
      <c r="G371" s="14" t="str">
        <f>IF(ISNA(VLOOKUP(ITEMS!J371,'Menus, Tax Rules'!$E$2:$F$102,2,0)),"",VLOOKUP(ITEMS!J371,'Menus, Tax Rules'!$E$2:$F$102,2,0))</f>
        <v/>
      </c>
      <c r="H371" s="14" t="str">
        <f>IF(ISNA(VLOOKUP(ITEMS!L371,'Menus, Tax Rules'!$A$2:$B$102,2,0)),"",VLOOKUP(ITEMS!L371,'Menus, Tax Rules'!$A$2:$B$102,2,0))</f>
        <v/>
      </c>
      <c r="I371" s="14" t="str">
        <f>IF(ISNA(VLOOKUP(ITEMS!M371,'Menus, Tax Rules'!$C$2:$D$102,2,0)),"",VLOOKUP(ITEMS!M371,'Menus, Tax Rules'!$C$2:$D$102,2,0))</f>
        <v/>
      </c>
      <c r="J371" s="14" t="str">
        <f>IF(ITEMS!K371="","",ITEMS!K371)</f>
        <v/>
      </c>
      <c r="K371" s="14" t="str">
        <f>IF(ITEMS!N371="","",ITEMS!N371)</f>
        <v/>
      </c>
      <c r="L371" s="14" t="str">
        <f>IF(ITEMS!O371="","",ITEMS!O371)</f>
        <v/>
      </c>
      <c r="M371" s="14" t="str">
        <f>IF(ITEMS!P371="","",ITEMS!P371)</f>
        <v/>
      </c>
      <c r="N371" s="14" t="str">
        <f>IF(ITEMS!R371="","",ITEMS!R371)</f>
        <v/>
      </c>
    </row>
    <row r="372" spans="1:14">
      <c r="A372" s="14" t="str">
        <f>IF(ITEMS!A372="","",ITEMS!A372)</f>
        <v/>
      </c>
      <c r="B372" s="14" t="str">
        <f>IF(ITEMS!B372="","",ITEMS!B372)</f>
        <v/>
      </c>
      <c r="C372" s="14" t="str">
        <f>IF(ITEMS!C372="","",ITEMS!C372)</f>
        <v/>
      </c>
      <c r="D372" s="14" t="str">
        <f>IF(ITEMS!D372="","",ITEMS!D372)</f>
        <v/>
      </c>
      <c r="E372" s="14" t="str">
        <f>IF(ISNA(VLOOKUP(ITEMS!H372,Categories!$F$179:$G$628,2,0)),"",VLOOKUP(ITEMS!H372,Categories!$F$179:$G$628,2,0))</f>
        <v/>
      </c>
      <c r="F372" s="15" t="str">
        <f>IF(ITEMS!I372="","",ITEMS!I372)</f>
        <v/>
      </c>
      <c r="G372" s="14" t="str">
        <f>IF(ISNA(VLOOKUP(ITEMS!J372,'Menus, Tax Rules'!$E$2:$F$102,2,0)),"",VLOOKUP(ITEMS!J372,'Menus, Tax Rules'!$E$2:$F$102,2,0))</f>
        <v/>
      </c>
      <c r="H372" s="14" t="str">
        <f>IF(ISNA(VLOOKUP(ITEMS!L372,'Menus, Tax Rules'!$A$2:$B$102,2,0)),"",VLOOKUP(ITEMS!L372,'Menus, Tax Rules'!$A$2:$B$102,2,0))</f>
        <v/>
      </c>
      <c r="I372" s="14" t="str">
        <f>IF(ISNA(VLOOKUP(ITEMS!M372,'Menus, Tax Rules'!$C$2:$D$102,2,0)),"",VLOOKUP(ITEMS!M372,'Menus, Tax Rules'!$C$2:$D$102,2,0))</f>
        <v/>
      </c>
      <c r="J372" s="14" t="str">
        <f>IF(ITEMS!K372="","",ITEMS!K372)</f>
        <v/>
      </c>
      <c r="K372" s="14" t="str">
        <f>IF(ITEMS!N372="","",ITEMS!N372)</f>
        <v/>
      </c>
      <c r="L372" s="14" t="str">
        <f>IF(ITEMS!O372="","",ITEMS!O372)</f>
        <v/>
      </c>
      <c r="M372" s="14" t="str">
        <f>IF(ITEMS!P372="","",ITEMS!P372)</f>
        <v/>
      </c>
      <c r="N372" s="14" t="str">
        <f>IF(ITEMS!R372="","",ITEMS!R372)</f>
        <v/>
      </c>
    </row>
    <row r="373" spans="1:14">
      <c r="A373" s="14" t="str">
        <f>IF(ITEMS!A373="","",ITEMS!A373)</f>
        <v/>
      </c>
      <c r="B373" s="14" t="str">
        <f>IF(ITEMS!B373="","",ITEMS!B373)</f>
        <v/>
      </c>
      <c r="C373" s="14" t="str">
        <f>IF(ITEMS!C373="","",ITEMS!C373)</f>
        <v/>
      </c>
      <c r="D373" s="14" t="str">
        <f>IF(ITEMS!D373="","",ITEMS!D373)</f>
        <v/>
      </c>
      <c r="E373" s="14" t="str">
        <f>IF(ISNA(VLOOKUP(ITEMS!H373,Categories!$F$179:$G$628,2,0)),"",VLOOKUP(ITEMS!H373,Categories!$F$179:$G$628,2,0))</f>
        <v/>
      </c>
      <c r="F373" s="15" t="str">
        <f>IF(ITEMS!I373="","",ITEMS!I373)</f>
        <v/>
      </c>
      <c r="G373" s="14" t="str">
        <f>IF(ISNA(VLOOKUP(ITEMS!J373,'Menus, Tax Rules'!$E$2:$F$102,2,0)),"",VLOOKUP(ITEMS!J373,'Menus, Tax Rules'!$E$2:$F$102,2,0))</f>
        <v/>
      </c>
      <c r="H373" s="14" t="str">
        <f>IF(ISNA(VLOOKUP(ITEMS!L373,'Menus, Tax Rules'!$A$2:$B$102,2,0)),"",VLOOKUP(ITEMS!L373,'Menus, Tax Rules'!$A$2:$B$102,2,0))</f>
        <v/>
      </c>
      <c r="I373" s="14" t="str">
        <f>IF(ISNA(VLOOKUP(ITEMS!M373,'Menus, Tax Rules'!$C$2:$D$102,2,0)),"",VLOOKUP(ITEMS!M373,'Menus, Tax Rules'!$C$2:$D$102,2,0))</f>
        <v/>
      </c>
      <c r="J373" s="14" t="str">
        <f>IF(ITEMS!K373="","",ITEMS!K373)</f>
        <v/>
      </c>
      <c r="K373" s="14" t="str">
        <f>IF(ITEMS!N373="","",ITEMS!N373)</f>
        <v/>
      </c>
      <c r="L373" s="14" t="str">
        <f>IF(ITEMS!O373="","",ITEMS!O373)</f>
        <v/>
      </c>
      <c r="M373" s="14" t="str">
        <f>IF(ITEMS!P373="","",ITEMS!P373)</f>
        <v/>
      </c>
      <c r="N373" s="14" t="str">
        <f>IF(ITEMS!R373="","",ITEMS!R373)</f>
        <v/>
      </c>
    </row>
    <row r="374" spans="1:14">
      <c r="A374" s="14" t="str">
        <f>IF(ITEMS!A374="","",ITEMS!A374)</f>
        <v/>
      </c>
      <c r="B374" s="14" t="str">
        <f>IF(ITEMS!B374="","",ITEMS!B374)</f>
        <v/>
      </c>
      <c r="C374" s="14" t="str">
        <f>IF(ITEMS!C374="","",ITEMS!C374)</f>
        <v/>
      </c>
      <c r="D374" s="14" t="str">
        <f>IF(ITEMS!D374="","",ITEMS!D374)</f>
        <v/>
      </c>
      <c r="E374" s="14" t="str">
        <f>IF(ISNA(VLOOKUP(ITEMS!H374,Categories!$F$179:$G$628,2,0)),"",VLOOKUP(ITEMS!H374,Categories!$F$179:$G$628,2,0))</f>
        <v/>
      </c>
      <c r="F374" s="15" t="str">
        <f>IF(ITEMS!I374="","",ITEMS!I374)</f>
        <v/>
      </c>
      <c r="G374" s="14" t="str">
        <f>IF(ISNA(VLOOKUP(ITEMS!J374,'Menus, Tax Rules'!$E$2:$F$102,2,0)),"",VLOOKUP(ITEMS!J374,'Menus, Tax Rules'!$E$2:$F$102,2,0))</f>
        <v/>
      </c>
      <c r="H374" s="14" t="str">
        <f>IF(ISNA(VLOOKUP(ITEMS!L374,'Menus, Tax Rules'!$A$2:$B$102,2,0)),"",VLOOKUP(ITEMS!L374,'Menus, Tax Rules'!$A$2:$B$102,2,0))</f>
        <v/>
      </c>
      <c r="I374" s="14" t="str">
        <f>IF(ISNA(VLOOKUP(ITEMS!M374,'Menus, Tax Rules'!$C$2:$D$102,2,0)),"",VLOOKUP(ITEMS!M374,'Menus, Tax Rules'!$C$2:$D$102,2,0))</f>
        <v/>
      </c>
      <c r="J374" s="14" t="str">
        <f>IF(ITEMS!K374="","",ITEMS!K374)</f>
        <v/>
      </c>
      <c r="K374" s="14" t="str">
        <f>IF(ITEMS!N374="","",ITEMS!N374)</f>
        <v/>
      </c>
      <c r="L374" s="14" t="str">
        <f>IF(ITEMS!O374="","",ITEMS!O374)</f>
        <v/>
      </c>
      <c r="M374" s="14" t="str">
        <f>IF(ITEMS!P374="","",ITEMS!P374)</f>
        <v/>
      </c>
      <c r="N374" s="14" t="str">
        <f>IF(ITEMS!R374="","",ITEMS!R374)</f>
        <v/>
      </c>
    </row>
    <row r="375" spans="1:14">
      <c r="A375" s="14" t="str">
        <f>IF(ITEMS!A375="","",ITEMS!A375)</f>
        <v/>
      </c>
      <c r="B375" s="14" t="str">
        <f>IF(ITEMS!B375="","",ITEMS!B375)</f>
        <v/>
      </c>
      <c r="C375" s="14" t="str">
        <f>IF(ITEMS!C375="","",ITEMS!C375)</f>
        <v/>
      </c>
      <c r="D375" s="14" t="str">
        <f>IF(ITEMS!D375="","",ITEMS!D375)</f>
        <v/>
      </c>
      <c r="E375" s="14" t="str">
        <f>IF(ISNA(VLOOKUP(ITEMS!H375,Categories!$F$179:$G$628,2,0)),"",VLOOKUP(ITEMS!H375,Categories!$F$179:$G$628,2,0))</f>
        <v/>
      </c>
      <c r="F375" s="15" t="str">
        <f>IF(ITEMS!I375="","",ITEMS!I375)</f>
        <v/>
      </c>
      <c r="G375" s="14" t="str">
        <f>IF(ISNA(VLOOKUP(ITEMS!J375,'Menus, Tax Rules'!$E$2:$F$102,2,0)),"",VLOOKUP(ITEMS!J375,'Menus, Tax Rules'!$E$2:$F$102,2,0))</f>
        <v/>
      </c>
      <c r="H375" s="14" t="str">
        <f>IF(ISNA(VLOOKUP(ITEMS!L375,'Menus, Tax Rules'!$A$2:$B$102,2,0)),"",VLOOKUP(ITEMS!L375,'Menus, Tax Rules'!$A$2:$B$102,2,0))</f>
        <v/>
      </c>
      <c r="I375" s="14" t="str">
        <f>IF(ISNA(VLOOKUP(ITEMS!M375,'Menus, Tax Rules'!$C$2:$D$102,2,0)),"",VLOOKUP(ITEMS!M375,'Menus, Tax Rules'!$C$2:$D$102,2,0))</f>
        <v/>
      </c>
      <c r="J375" s="14" t="str">
        <f>IF(ITEMS!K375="","",ITEMS!K375)</f>
        <v/>
      </c>
      <c r="K375" s="14" t="str">
        <f>IF(ITEMS!N375="","",ITEMS!N375)</f>
        <v/>
      </c>
      <c r="L375" s="14" t="str">
        <f>IF(ITEMS!O375="","",ITEMS!O375)</f>
        <v/>
      </c>
      <c r="M375" s="14" t="str">
        <f>IF(ITEMS!P375="","",ITEMS!P375)</f>
        <v/>
      </c>
      <c r="N375" s="14" t="str">
        <f>IF(ITEMS!R375="","",ITEMS!R375)</f>
        <v/>
      </c>
    </row>
    <row r="376" spans="1:14">
      <c r="A376" s="14" t="str">
        <f>IF(ITEMS!A376="","",ITEMS!A376)</f>
        <v/>
      </c>
      <c r="B376" s="14" t="str">
        <f>IF(ITEMS!B376="","",ITEMS!B376)</f>
        <v/>
      </c>
      <c r="C376" s="14" t="str">
        <f>IF(ITEMS!C376="","",ITEMS!C376)</f>
        <v/>
      </c>
      <c r="D376" s="14" t="str">
        <f>IF(ITEMS!D376="","",ITEMS!D376)</f>
        <v/>
      </c>
      <c r="E376" s="14" t="str">
        <f>IF(ISNA(VLOOKUP(ITEMS!H376,Categories!$F$179:$G$628,2,0)),"",VLOOKUP(ITEMS!H376,Categories!$F$179:$G$628,2,0))</f>
        <v/>
      </c>
      <c r="F376" s="15" t="str">
        <f>IF(ITEMS!I376="","",ITEMS!I376)</f>
        <v/>
      </c>
      <c r="G376" s="14" t="str">
        <f>IF(ISNA(VLOOKUP(ITEMS!J376,'Menus, Tax Rules'!$E$2:$F$102,2,0)),"",VLOOKUP(ITEMS!J376,'Menus, Tax Rules'!$E$2:$F$102,2,0))</f>
        <v/>
      </c>
      <c r="H376" s="14" t="str">
        <f>IF(ISNA(VLOOKUP(ITEMS!L376,'Menus, Tax Rules'!$A$2:$B$102,2,0)),"",VLOOKUP(ITEMS!L376,'Menus, Tax Rules'!$A$2:$B$102,2,0))</f>
        <v/>
      </c>
      <c r="I376" s="14" t="str">
        <f>IF(ISNA(VLOOKUP(ITEMS!M376,'Menus, Tax Rules'!$C$2:$D$102,2,0)),"",VLOOKUP(ITEMS!M376,'Menus, Tax Rules'!$C$2:$D$102,2,0))</f>
        <v/>
      </c>
      <c r="J376" s="14" t="str">
        <f>IF(ITEMS!K376="","",ITEMS!K376)</f>
        <v/>
      </c>
      <c r="K376" s="14" t="str">
        <f>IF(ITEMS!N376="","",ITEMS!N376)</f>
        <v/>
      </c>
      <c r="L376" s="14" t="str">
        <f>IF(ITEMS!O376="","",ITEMS!O376)</f>
        <v/>
      </c>
      <c r="M376" s="14" t="str">
        <f>IF(ITEMS!P376="","",ITEMS!P376)</f>
        <v/>
      </c>
      <c r="N376" s="14" t="str">
        <f>IF(ITEMS!R376="","",ITEMS!R376)</f>
        <v/>
      </c>
    </row>
    <row r="377" spans="1:14">
      <c r="A377" s="14" t="str">
        <f>IF(ITEMS!A377="","",ITEMS!A377)</f>
        <v/>
      </c>
      <c r="B377" s="14" t="str">
        <f>IF(ITEMS!B377="","",ITEMS!B377)</f>
        <v/>
      </c>
      <c r="C377" s="14" t="str">
        <f>IF(ITEMS!C377="","",ITEMS!C377)</f>
        <v/>
      </c>
      <c r="D377" s="14" t="str">
        <f>IF(ITEMS!D377="","",ITEMS!D377)</f>
        <v/>
      </c>
      <c r="E377" s="14" t="str">
        <f>IF(ISNA(VLOOKUP(ITEMS!H377,Categories!$F$179:$G$628,2,0)),"",VLOOKUP(ITEMS!H377,Categories!$F$179:$G$628,2,0))</f>
        <v/>
      </c>
      <c r="F377" s="15" t="str">
        <f>IF(ITEMS!I377="","",ITEMS!I377)</f>
        <v/>
      </c>
      <c r="G377" s="14" t="str">
        <f>IF(ISNA(VLOOKUP(ITEMS!J377,'Menus, Tax Rules'!$E$2:$F$102,2,0)),"",VLOOKUP(ITEMS!J377,'Menus, Tax Rules'!$E$2:$F$102,2,0))</f>
        <v/>
      </c>
      <c r="H377" s="14" t="str">
        <f>IF(ISNA(VLOOKUP(ITEMS!L377,'Menus, Tax Rules'!$A$2:$B$102,2,0)),"",VLOOKUP(ITEMS!L377,'Menus, Tax Rules'!$A$2:$B$102,2,0))</f>
        <v/>
      </c>
      <c r="I377" s="14" t="str">
        <f>IF(ISNA(VLOOKUP(ITEMS!M377,'Menus, Tax Rules'!$C$2:$D$102,2,0)),"",VLOOKUP(ITEMS!M377,'Menus, Tax Rules'!$C$2:$D$102,2,0))</f>
        <v/>
      </c>
      <c r="J377" s="14" t="str">
        <f>IF(ITEMS!K377="","",ITEMS!K377)</f>
        <v/>
      </c>
      <c r="K377" s="14" t="str">
        <f>IF(ITEMS!N377="","",ITEMS!N377)</f>
        <v/>
      </c>
      <c r="L377" s="14" t="str">
        <f>IF(ITEMS!O377="","",ITEMS!O377)</f>
        <v/>
      </c>
      <c r="M377" s="14" t="str">
        <f>IF(ITEMS!P377="","",ITEMS!P377)</f>
        <v/>
      </c>
      <c r="N377" s="14" t="str">
        <f>IF(ITEMS!R377="","",ITEMS!R377)</f>
        <v/>
      </c>
    </row>
    <row r="378" spans="1:14">
      <c r="A378" s="14" t="str">
        <f>IF(ITEMS!A378="","",ITEMS!A378)</f>
        <v/>
      </c>
      <c r="B378" s="14" t="str">
        <f>IF(ITEMS!B378="","",ITEMS!B378)</f>
        <v/>
      </c>
      <c r="C378" s="14" t="str">
        <f>IF(ITEMS!C378="","",ITEMS!C378)</f>
        <v/>
      </c>
      <c r="D378" s="14" t="str">
        <f>IF(ITEMS!D378="","",ITEMS!D378)</f>
        <v/>
      </c>
      <c r="E378" s="14" t="str">
        <f>IF(ISNA(VLOOKUP(ITEMS!H378,Categories!$F$179:$G$628,2,0)),"",VLOOKUP(ITEMS!H378,Categories!$F$179:$G$628,2,0))</f>
        <v/>
      </c>
      <c r="F378" s="15" t="str">
        <f>IF(ITEMS!I378="","",ITEMS!I378)</f>
        <v/>
      </c>
      <c r="G378" s="14" t="str">
        <f>IF(ISNA(VLOOKUP(ITEMS!J378,'Menus, Tax Rules'!$E$2:$F$102,2,0)),"",VLOOKUP(ITEMS!J378,'Menus, Tax Rules'!$E$2:$F$102,2,0))</f>
        <v/>
      </c>
      <c r="H378" s="14" t="str">
        <f>IF(ISNA(VLOOKUP(ITEMS!L378,'Menus, Tax Rules'!$A$2:$B$102,2,0)),"",VLOOKUP(ITEMS!L378,'Menus, Tax Rules'!$A$2:$B$102,2,0))</f>
        <v/>
      </c>
      <c r="I378" s="14" t="str">
        <f>IF(ISNA(VLOOKUP(ITEMS!M378,'Menus, Tax Rules'!$C$2:$D$102,2,0)),"",VLOOKUP(ITEMS!M378,'Menus, Tax Rules'!$C$2:$D$102,2,0))</f>
        <v/>
      </c>
      <c r="J378" s="14" t="str">
        <f>IF(ITEMS!K378="","",ITEMS!K378)</f>
        <v/>
      </c>
      <c r="K378" s="14" t="str">
        <f>IF(ITEMS!N378="","",ITEMS!N378)</f>
        <v/>
      </c>
      <c r="L378" s="14" t="str">
        <f>IF(ITEMS!O378="","",ITEMS!O378)</f>
        <v/>
      </c>
      <c r="M378" s="14" t="str">
        <f>IF(ITEMS!P378="","",ITEMS!P378)</f>
        <v/>
      </c>
      <c r="N378" s="14" t="str">
        <f>IF(ITEMS!R378="","",ITEMS!R378)</f>
        <v/>
      </c>
    </row>
    <row r="379" spans="1:14">
      <c r="A379" s="14" t="str">
        <f>IF(ITEMS!A379="","",ITEMS!A379)</f>
        <v/>
      </c>
      <c r="B379" s="14" t="str">
        <f>IF(ITEMS!B379="","",ITEMS!B379)</f>
        <v/>
      </c>
      <c r="C379" s="14" t="str">
        <f>IF(ITEMS!C379="","",ITEMS!C379)</f>
        <v/>
      </c>
      <c r="D379" s="14" t="str">
        <f>IF(ITEMS!D379="","",ITEMS!D379)</f>
        <v/>
      </c>
      <c r="E379" s="14" t="str">
        <f>IF(ISNA(VLOOKUP(ITEMS!H379,Categories!$F$179:$G$628,2,0)),"",VLOOKUP(ITEMS!H379,Categories!$F$179:$G$628,2,0))</f>
        <v/>
      </c>
      <c r="F379" s="15" t="str">
        <f>IF(ITEMS!I379="","",ITEMS!I379)</f>
        <v/>
      </c>
      <c r="G379" s="14" t="str">
        <f>IF(ISNA(VLOOKUP(ITEMS!J379,'Menus, Tax Rules'!$E$2:$F$102,2,0)),"",VLOOKUP(ITEMS!J379,'Menus, Tax Rules'!$E$2:$F$102,2,0))</f>
        <v/>
      </c>
      <c r="H379" s="14" t="str">
        <f>IF(ISNA(VLOOKUP(ITEMS!L379,'Menus, Tax Rules'!$A$2:$B$102,2,0)),"",VLOOKUP(ITEMS!L379,'Menus, Tax Rules'!$A$2:$B$102,2,0))</f>
        <v/>
      </c>
      <c r="I379" s="14" t="str">
        <f>IF(ISNA(VLOOKUP(ITEMS!M379,'Menus, Tax Rules'!$C$2:$D$102,2,0)),"",VLOOKUP(ITEMS!M379,'Menus, Tax Rules'!$C$2:$D$102,2,0))</f>
        <v/>
      </c>
      <c r="J379" s="14" t="str">
        <f>IF(ITEMS!K379="","",ITEMS!K379)</f>
        <v/>
      </c>
      <c r="K379" s="14" t="str">
        <f>IF(ITEMS!N379="","",ITEMS!N379)</f>
        <v/>
      </c>
      <c r="L379" s="14" t="str">
        <f>IF(ITEMS!O379="","",ITEMS!O379)</f>
        <v/>
      </c>
      <c r="M379" s="14" t="str">
        <f>IF(ITEMS!P379="","",ITEMS!P379)</f>
        <v/>
      </c>
      <c r="N379" s="14" t="str">
        <f>IF(ITEMS!R379="","",ITEMS!R379)</f>
        <v/>
      </c>
    </row>
    <row r="380" spans="1:14">
      <c r="A380" s="14" t="str">
        <f>IF(ITEMS!A380="","",ITEMS!A380)</f>
        <v/>
      </c>
      <c r="B380" s="14" t="str">
        <f>IF(ITEMS!B380="","",ITEMS!B380)</f>
        <v/>
      </c>
      <c r="C380" s="14" t="str">
        <f>IF(ITEMS!C380="","",ITEMS!C380)</f>
        <v/>
      </c>
      <c r="D380" s="14" t="str">
        <f>IF(ITEMS!D380="","",ITEMS!D380)</f>
        <v/>
      </c>
      <c r="E380" s="14" t="str">
        <f>IF(ISNA(VLOOKUP(ITEMS!H380,Categories!$F$179:$G$628,2,0)),"",VLOOKUP(ITEMS!H380,Categories!$F$179:$G$628,2,0))</f>
        <v/>
      </c>
      <c r="F380" s="15" t="str">
        <f>IF(ITEMS!I380="","",ITEMS!I380)</f>
        <v/>
      </c>
      <c r="G380" s="14" t="str">
        <f>IF(ISNA(VLOOKUP(ITEMS!J380,'Menus, Tax Rules'!$E$2:$F$102,2,0)),"",VLOOKUP(ITEMS!J380,'Menus, Tax Rules'!$E$2:$F$102,2,0))</f>
        <v/>
      </c>
      <c r="H380" s="14" t="str">
        <f>IF(ISNA(VLOOKUP(ITEMS!L380,'Menus, Tax Rules'!$A$2:$B$102,2,0)),"",VLOOKUP(ITEMS!L380,'Menus, Tax Rules'!$A$2:$B$102,2,0))</f>
        <v/>
      </c>
      <c r="I380" s="14" t="str">
        <f>IF(ISNA(VLOOKUP(ITEMS!M380,'Menus, Tax Rules'!$C$2:$D$102,2,0)),"",VLOOKUP(ITEMS!M380,'Menus, Tax Rules'!$C$2:$D$102,2,0))</f>
        <v/>
      </c>
      <c r="J380" s="14" t="str">
        <f>IF(ITEMS!K380="","",ITEMS!K380)</f>
        <v/>
      </c>
      <c r="K380" s="14" t="str">
        <f>IF(ITEMS!N380="","",ITEMS!N380)</f>
        <v/>
      </c>
      <c r="L380" s="14" t="str">
        <f>IF(ITEMS!O380="","",ITEMS!O380)</f>
        <v/>
      </c>
      <c r="M380" s="14" t="str">
        <f>IF(ITEMS!P380="","",ITEMS!P380)</f>
        <v/>
      </c>
      <c r="N380" s="14" t="str">
        <f>IF(ITEMS!R380="","",ITEMS!R380)</f>
        <v/>
      </c>
    </row>
    <row r="381" spans="1:14">
      <c r="A381" s="14" t="str">
        <f>IF(ITEMS!A381="","",ITEMS!A381)</f>
        <v/>
      </c>
      <c r="B381" s="14" t="str">
        <f>IF(ITEMS!B381="","",ITEMS!B381)</f>
        <v/>
      </c>
      <c r="C381" s="14" t="str">
        <f>IF(ITEMS!C381="","",ITEMS!C381)</f>
        <v/>
      </c>
      <c r="D381" s="14" t="str">
        <f>IF(ITEMS!D381="","",ITEMS!D381)</f>
        <v/>
      </c>
      <c r="E381" s="14" t="str">
        <f>IF(ISNA(VLOOKUP(ITEMS!H381,Categories!$F$179:$G$628,2,0)),"",VLOOKUP(ITEMS!H381,Categories!$F$179:$G$628,2,0))</f>
        <v/>
      </c>
      <c r="F381" s="15" t="str">
        <f>IF(ITEMS!I381="","",ITEMS!I381)</f>
        <v/>
      </c>
      <c r="G381" s="14" t="str">
        <f>IF(ISNA(VLOOKUP(ITEMS!J381,'Menus, Tax Rules'!$E$2:$F$102,2,0)),"",VLOOKUP(ITEMS!J381,'Menus, Tax Rules'!$E$2:$F$102,2,0))</f>
        <v/>
      </c>
      <c r="H381" s="14" t="str">
        <f>IF(ISNA(VLOOKUP(ITEMS!L381,'Menus, Tax Rules'!$A$2:$B$102,2,0)),"",VLOOKUP(ITEMS!L381,'Menus, Tax Rules'!$A$2:$B$102,2,0))</f>
        <v/>
      </c>
      <c r="I381" s="14" t="str">
        <f>IF(ISNA(VLOOKUP(ITEMS!M381,'Menus, Tax Rules'!$C$2:$D$102,2,0)),"",VLOOKUP(ITEMS!M381,'Menus, Tax Rules'!$C$2:$D$102,2,0))</f>
        <v/>
      </c>
      <c r="J381" s="14" t="str">
        <f>IF(ITEMS!K381="","",ITEMS!K381)</f>
        <v/>
      </c>
      <c r="K381" s="14" t="str">
        <f>IF(ITEMS!N381="","",ITEMS!N381)</f>
        <v/>
      </c>
      <c r="L381" s="14" t="str">
        <f>IF(ITEMS!O381="","",ITEMS!O381)</f>
        <v/>
      </c>
      <c r="M381" s="14" t="str">
        <f>IF(ITEMS!P381="","",ITEMS!P381)</f>
        <v/>
      </c>
      <c r="N381" s="14" t="str">
        <f>IF(ITEMS!R381="","",ITEMS!R381)</f>
        <v/>
      </c>
    </row>
    <row r="382" spans="1:14">
      <c r="A382" s="14" t="str">
        <f>IF(ITEMS!A382="","",ITEMS!A382)</f>
        <v/>
      </c>
      <c r="B382" s="14" t="str">
        <f>IF(ITEMS!B382="","",ITEMS!B382)</f>
        <v/>
      </c>
      <c r="C382" s="14" t="str">
        <f>IF(ITEMS!C382="","",ITEMS!C382)</f>
        <v/>
      </c>
      <c r="D382" s="14" t="str">
        <f>IF(ITEMS!D382="","",ITEMS!D382)</f>
        <v/>
      </c>
      <c r="E382" s="14" t="str">
        <f>IF(ISNA(VLOOKUP(ITEMS!H382,Categories!$F$179:$G$628,2,0)),"",VLOOKUP(ITEMS!H382,Categories!$F$179:$G$628,2,0))</f>
        <v/>
      </c>
      <c r="F382" s="15" t="str">
        <f>IF(ITEMS!I382="","",ITEMS!I382)</f>
        <v/>
      </c>
      <c r="G382" s="14" t="str">
        <f>IF(ISNA(VLOOKUP(ITEMS!J382,'Menus, Tax Rules'!$E$2:$F$102,2,0)),"",VLOOKUP(ITEMS!J382,'Menus, Tax Rules'!$E$2:$F$102,2,0))</f>
        <v/>
      </c>
      <c r="H382" s="14" t="str">
        <f>IF(ISNA(VLOOKUP(ITEMS!L382,'Menus, Tax Rules'!$A$2:$B$102,2,0)),"",VLOOKUP(ITEMS!L382,'Menus, Tax Rules'!$A$2:$B$102,2,0))</f>
        <v/>
      </c>
      <c r="I382" s="14" t="str">
        <f>IF(ISNA(VLOOKUP(ITEMS!M382,'Menus, Tax Rules'!$C$2:$D$102,2,0)),"",VLOOKUP(ITEMS!M382,'Menus, Tax Rules'!$C$2:$D$102,2,0))</f>
        <v/>
      </c>
      <c r="J382" s="14" t="str">
        <f>IF(ITEMS!K382="","",ITEMS!K382)</f>
        <v/>
      </c>
      <c r="K382" s="14" t="str">
        <f>IF(ITEMS!N382="","",ITEMS!N382)</f>
        <v/>
      </c>
      <c r="L382" s="14" t="str">
        <f>IF(ITEMS!O382="","",ITEMS!O382)</f>
        <v/>
      </c>
      <c r="M382" s="14" t="str">
        <f>IF(ITEMS!P382="","",ITEMS!P382)</f>
        <v/>
      </c>
      <c r="N382" s="14" t="str">
        <f>IF(ITEMS!R382="","",ITEMS!R382)</f>
        <v/>
      </c>
    </row>
    <row r="383" spans="1:14">
      <c r="A383" s="14" t="str">
        <f>IF(ITEMS!A383="","",ITEMS!A383)</f>
        <v/>
      </c>
      <c r="B383" s="14" t="str">
        <f>IF(ITEMS!B383="","",ITEMS!B383)</f>
        <v/>
      </c>
      <c r="C383" s="14" t="str">
        <f>IF(ITEMS!C383="","",ITEMS!C383)</f>
        <v/>
      </c>
      <c r="D383" s="14" t="str">
        <f>IF(ITEMS!D383="","",ITEMS!D383)</f>
        <v/>
      </c>
      <c r="E383" s="14" t="str">
        <f>IF(ISNA(VLOOKUP(ITEMS!H383,Categories!$F$179:$G$628,2,0)),"",VLOOKUP(ITEMS!H383,Categories!$F$179:$G$628,2,0))</f>
        <v/>
      </c>
      <c r="F383" s="15" t="str">
        <f>IF(ITEMS!I383="","",ITEMS!I383)</f>
        <v/>
      </c>
      <c r="G383" s="14" t="str">
        <f>IF(ISNA(VLOOKUP(ITEMS!J383,'Menus, Tax Rules'!$E$2:$F$102,2,0)),"",VLOOKUP(ITEMS!J383,'Menus, Tax Rules'!$E$2:$F$102,2,0))</f>
        <v/>
      </c>
      <c r="H383" s="14" t="str">
        <f>IF(ISNA(VLOOKUP(ITEMS!L383,'Menus, Tax Rules'!$A$2:$B$102,2,0)),"",VLOOKUP(ITEMS!L383,'Menus, Tax Rules'!$A$2:$B$102,2,0))</f>
        <v/>
      </c>
      <c r="I383" s="14" t="str">
        <f>IF(ISNA(VLOOKUP(ITEMS!M383,'Menus, Tax Rules'!$C$2:$D$102,2,0)),"",VLOOKUP(ITEMS!M383,'Menus, Tax Rules'!$C$2:$D$102,2,0))</f>
        <v/>
      </c>
      <c r="J383" s="14" t="str">
        <f>IF(ITEMS!K383="","",ITEMS!K383)</f>
        <v/>
      </c>
      <c r="K383" s="14" t="str">
        <f>IF(ITEMS!N383="","",ITEMS!N383)</f>
        <v/>
      </c>
      <c r="L383" s="14" t="str">
        <f>IF(ITEMS!O383="","",ITEMS!O383)</f>
        <v/>
      </c>
      <c r="M383" s="14" t="str">
        <f>IF(ITEMS!P383="","",ITEMS!P383)</f>
        <v/>
      </c>
      <c r="N383" s="14" t="str">
        <f>IF(ITEMS!R383="","",ITEMS!R383)</f>
        <v/>
      </c>
    </row>
    <row r="384" spans="1:14">
      <c r="A384" s="14" t="str">
        <f>IF(ITEMS!A384="","",ITEMS!A384)</f>
        <v/>
      </c>
      <c r="B384" s="14" t="str">
        <f>IF(ITEMS!B384="","",ITEMS!B384)</f>
        <v/>
      </c>
      <c r="C384" s="14" t="str">
        <f>IF(ITEMS!C384="","",ITEMS!C384)</f>
        <v/>
      </c>
      <c r="D384" s="14" t="str">
        <f>IF(ITEMS!D384="","",ITEMS!D384)</f>
        <v/>
      </c>
      <c r="E384" s="14" t="str">
        <f>IF(ISNA(VLOOKUP(ITEMS!H384,Categories!$F$179:$G$628,2,0)),"",VLOOKUP(ITEMS!H384,Categories!$F$179:$G$628,2,0))</f>
        <v/>
      </c>
      <c r="F384" s="15" t="str">
        <f>IF(ITEMS!I384="","",ITEMS!I384)</f>
        <v/>
      </c>
      <c r="G384" s="14" t="str">
        <f>IF(ISNA(VLOOKUP(ITEMS!J384,'Menus, Tax Rules'!$E$2:$F$102,2,0)),"",VLOOKUP(ITEMS!J384,'Menus, Tax Rules'!$E$2:$F$102,2,0))</f>
        <v/>
      </c>
      <c r="H384" s="14" t="str">
        <f>IF(ISNA(VLOOKUP(ITEMS!L384,'Menus, Tax Rules'!$A$2:$B$102,2,0)),"",VLOOKUP(ITEMS!L384,'Menus, Tax Rules'!$A$2:$B$102,2,0))</f>
        <v/>
      </c>
      <c r="I384" s="14" t="str">
        <f>IF(ISNA(VLOOKUP(ITEMS!M384,'Menus, Tax Rules'!$C$2:$D$102,2,0)),"",VLOOKUP(ITEMS!M384,'Menus, Tax Rules'!$C$2:$D$102,2,0))</f>
        <v/>
      </c>
      <c r="J384" s="14" t="str">
        <f>IF(ITEMS!K384="","",ITEMS!K384)</f>
        <v/>
      </c>
      <c r="K384" s="14" t="str">
        <f>IF(ITEMS!N384="","",ITEMS!N384)</f>
        <v/>
      </c>
      <c r="L384" s="14" t="str">
        <f>IF(ITEMS!O384="","",ITEMS!O384)</f>
        <v/>
      </c>
      <c r="M384" s="14" t="str">
        <f>IF(ITEMS!P384="","",ITEMS!P384)</f>
        <v/>
      </c>
      <c r="N384" s="14" t="str">
        <f>IF(ITEMS!R384="","",ITEMS!R384)</f>
        <v/>
      </c>
    </row>
    <row r="385" spans="1:14">
      <c r="A385" s="14" t="str">
        <f>IF(ITEMS!A385="","",ITEMS!A385)</f>
        <v/>
      </c>
      <c r="B385" s="14" t="str">
        <f>IF(ITEMS!B385="","",ITEMS!B385)</f>
        <v/>
      </c>
      <c r="C385" s="14" t="str">
        <f>IF(ITEMS!C385="","",ITEMS!C385)</f>
        <v/>
      </c>
      <c r="D385" s="14" t="str">
        <f>IF(ITEMS!D385="","",ITEMS!D385)</f>
        <v/>
      </c>
      <c r="E385" s="14" t="str">
        <f>IF(ISNA(VLOOKUP(ITEMS!H385,Categories!$F$179:$G$628,2,0)),"",VLOOKUP(ITEMS!H385,Categories!$F$179:$G$628,2,0))</f>
        <v/>
      </c>
      <c r="F385" s="15" t="str">
        <f>IF(ITEMS!I385="","",ITEMS!I385)</f>
        <v/>
      </c>
      <c r="G385" s="14" t="str">
        <f>IF(ISNA(VLOOKUP(ITEMS!J385,'Menus, Tax Rules'!$E$2:$F$102,2,0)),"",VLOOKUP(ITEMS!J385,'Menus, Tax Rules'!$E$2:$F$102,2,0))</f>
        <v/>
      </c>
      <c r="H385" s="14" t="str">
        <f>IF(ISNA(VLOOKUP(ITEMS!L385,'Menus, Tax Rules'!$A$2:$B$102,2,0)),"",VLOOKUP(ITEMS!L385,'Menus, Tax Rules'!$A$2:$B$102,2,0))</f>
        <v/>
      </c>
      <c r="I385" s="14" t="str">
        <f>IF(ISNA(VLOOKUP(ITEMS!M385,'Menus, Tax Rules'!$C$2:$D$102,2,0)),"",VLOOKUP(ITEMS!M385,'Menus, Tax Rules'!$C$2:$D$102,2,0))</f>
        <v/>
      </c>
      <c r="J385" s="14" t="str">
        <f>IF(ITEMS!K385="","",ITEMS!K385)</f>
        <v/>
      </c>
      <c r="K385" s="14" t="str">
        <f>IF(ITEMS!N385="","",ITEMS!N385)</f>
        <v/>
      </c>
      <c r="L385" s="14" t="str">
        <f>IF(ITEMS!O385="","",ITEMS!O385)</f>
        <v/>
      </c>
      <c r="M385" s="14" t="str">
        <f>IF(ITEMS!P385="","",ITEMS!P385)</f>
        <v/>
      </c>
      <c r="N385" s="14" t="str">
        <f>IF(ITEMS!R385="","",ITEMS!R385)</f>
        <v/>
      </c>
    </row>
    <row r="386" spans="1:14">
      <c r="A386" s="14" t="str">
        <f>IF(ITEMS!A386="","",ITEMS!A386)</f>
        <v/>
      </c>
      <c r="B386" s="14" t="str">
        <f>IF(ITEMS!B386="","",ITEMS!B386)</f>
        <v/>
      </c>
      <c r="C386" s="14" t="str">
        <f>IF(ITEMS!C386="","",ITEMS!C386)</f>
        <v/>
      </c>
      <c r="D386" s="14" t="str">
        <f>IF(ITEMS!D386="","",ITEMS!D386)</f>
        <v/>
      </c>
      <c r="E386" s="14" t="str">
        <f>IF(ISNA(VLOOKUP(ITEMS!H386,Categories!$F$179:$G$628,2,0)),"",VLOOKUP(ITEMS!H386,Categories!$F$179:$G$628,2,0))</f>
        <v/>
      </c>
      <c r="F386" s="15" t="str">
        <f>IF(ITEMS!I386="","",ITEMS!I386)</f>
        <v/>
      </c>
      <c r="G386" s="14" t="str">
        <f>IF(ISNA(VLOOKUP(ITEMS!J386,'Menus, Tax Rules'!$E$2:$F$102,2,0)),"",VLOOKUP(ITEMS!J386,'Menus, Tax Rules'!$E$2:$F$102,2,0))</f>
        <v/>
      </c>
      <c r="H386" s="14" t="str">
        <f>IF(ISNA(VLOOKUP(ITEMS!L386,'Menus, Tax Rules'!$A$2:$B$102,2,0)),"",VLOOKUP(ITEMS!L386,'Menus, Tax Rules'!$A$2:$B$102,2,0))</f>
        <v/>
      </c>
      <c r="I386" s="14" t="str">
        <f>IF(ISNA(VLOOKUP(ITEMS!M386,'Menus, Tax Rules'!$C$2:$D$102,2,0)),"",VLOOKUP(ITEMS!M386,'Menus, Tax Rules'!$C$2:$D$102,2,0))</f>
        <v/>
      </c>
      <c r="J386" s="14" t="str">
        <f>IF(ITEMS!K386="","",ITEMS!K386)</f>
        <v/>
      </c>
      <c r="K386" s="14" t="str">
        <f>IF(ITEMS!N386="","",ITEMS!N386)</f>
        <v/>
      </c>
      <c r="L386" s="14" t="str">
        <f>IF(ITEMS!O386="","",ITEMS!O386)</f>
        <v/>
      </c>
      <c r="M386" s="14" t="str">
        <f>IF(ITEMS!P386="","",ITEMS!P386)</f>
        <v/>
      </c>
      <c r="N386" s="14" t="str">
        <f>IF(ITEMS!R386="","",ITEMS!R386)</f>
        <v/>
      </c>
    </row>
    <row r="387" spans="1:14">
      <c r="A387" s="14" t="str">
        <f>IF(ITEMS!A387="","",ITEMS!A387)</f>
        <v/>
      </c>
      <c r="B387" s="14" t="str">
        <f>IF(ITEMS!B387="","",ITEMS!B387)</f>
        <v/>
      </c>
      <c r="C387" s="14" t="str">
        <f>IF(ITEMS!C387="","",ITEMS!C387)</f>
        <v/>
      </c>
      <c r="D387" s="14" t="str">
        <f>IF(ITEMS!D387="","",ITEMS!D387)</f>
        <v/>
      </c>
      <c r="E387" s="14" t="str">
        <f>IF(ISNA(VLOOKUP(ITEMS!H387,Categories!$F$179:$G$628,2,0)),"",VLOOKUP(ITEMS!H387,Categories!$F$179:$G$628,2,0))</f>
        <v/>
      </c>
      <c r="F387" s="15" t="str">
        <f>IF(ITEMS!I387="","",ITEMS!I387)</f>
        <v/>
      </c>
      <c r="G387" s="14" t="str">
        <f>IF(ISNA(VLOOKUP(ITEMS!J387,'Menus, Tax Rules'!$E$2:$F$102,2,0)),"",VLOOKUP(ITEMS!J387,'Menus, Tax Rules'!$E$2:$F$102,2,0))</f>
        <v/>
      </c>
      <c r="H387" s="14" t="str">
        <f>IF(ISNA(VLOOKUP(ITEMS!L387,'Menus, Tax Rules'!$A$2:$B$102,2,0)),"",VLOOKUP(ITEMS!L387,'Menus, Tax Rules'!$A$2:$B$102,2,0))</f>
        <v/>
      </c>
      <c r="I387" s="14" t="str">
        <f>IF(ISNA(VLOOKUP(ITEMS!M387,'Menus, Tax Rules'!$C$2:$D$102,2,0)),"",VLOOKUP(ITEMS!M387,'Menus, Tax Rules'!$C$2:$D$102,2,0))</f>
        <v/>
      </c>
      <c r="J387" s="14" t="str">
        <f>IF(ITEMS!K387="","",ITEMS!K387)</f>
        <v/>
      </c>
      <c r="K387" s="14" t="str">
        <f>IF(ITEMS!N387="","",ITEMS!N387)</f>
        <v/>
      </c>
      <c r="L387" s="14" t="str">
        <f>IF(ITEMS!O387="","",ITEMS!O387)</f>
        <v/>
      </c>
      <c r="M387" s="14" t="str">
        <f>IF(ITEMS!P387="","",ITEMS!P387)</f>
        <v/>
      </c>
      <c r="N387" s="14" t="str">
        <f>IF(ITEMS!R387="","",ITEMS!R387)</f>
        <v/>
      </c>
    </row>
    <row r="388" spans="1:14">
      <c r="A388" s="14" t="str">
        <f>IF(ITEMS!A388="","",ITEMS!A388)</f>
        <v/>
      </c>
      <c r="B388" s="14" t="str">
        <f>IF(ITEMS!B388="","",ITEMS!B388)</f>
        <v/>
      </c>
      <c r="C388" s="14" t="str">
        <f>IF(ITEMS!C388="","",ITEMS!C388)</f>
        <v/>
      </c>
      <c r="D388" s="14" t="str">
        <f>IF(ITEMS!D388="","",ITEMS!D388)</f>
        <v/>
      </c>
      <c r="E388" s="14" t="str">
        <f>IF(ISNA(VLOOKUP(ITEMS!H388,Categories!$F$179:$G$628,2,0)),"",VLOOKUP(ITEMS!H388,Categories!$F$179:$G$628,2,0))</f>
        <v/>
      </c>
      <c r="F388" s="15" t="str">
        <f>IF(ITEMS!I388="","",ITEMS!I388)</f>
        <v/>
      </c>
      <c r="G388" s="14" t="str">
        <f>IF(ISNA(VLOOKUP(ITEMS!J388,'Menus, Tax Rules'!$E$2:$F$102,2,0)),"",VLOOKUP(ITEMS!J388,'Menus, Tax Rules'!$E$2:$F$102,2,0))</f>
        <v/>
      </c>
      <c r="H388" s="14" t="str">
        <f>IF(ISNA(VLOOKUP(ITEMS!L388,'Menus, Tax Rules'!$A$2:$B$102,2,0)),"",VLOOKUP(ITEMS!L388,'Menus, Tax Rules'!$A$2:$B$102,2,0))</f>
        <v/>
      </c>
      <c r="I388" s="14" t="str">
        <f>IF(ISNA(VLOOKUP(ITEMS!M388,'Menus, Tax Rules'!$C$2:$D$102,2,0)),"",VLOOKUP(ITEMS!M388,'Menus, Tax Rules'!$C$2:$D$102,2,0))</f>
        <v/>
      </c>
      <c r="J388" s="14" t="str">
        <f>IF(ITEMS!K388="","",ITEMS!K388)</f>
        <v/>
      </c>
      <c r="K388" s="14" t="str">
        <f>IF(ITEMS!N388="","",ITEMS!N388)</f>
        <v/>
      </c>
      <c r="L388" s="14" t="str">
        <f>IF(ITEMS!O388="","",ITEMS!O388)</f>
        <v/>
      </c>
      <c r="M388" s="14" t="str">
        <f>IF(ITEMS!P388="","",ITEMS!P388)</f>
        <v/>
      </c>
      <c r="N388" s="14" t="str">
        <f>IF(ITEMS!R388="","",ITEMS!R388)</f>
        <v/>
      </c>
    </row>
    <row r="389" spans="1:14">
      <c r="A389" s="14" t="str">
        <f>IF(ITEMS!A389="","",ITEMS!A389)</f>
        <v/>
      </c>
      <c r="B389" s="14" t="str">
        <f>IF(ITEMS!B389="","",ITEMS!B389)</f>
        <v/>
      </c>
      <c r="C389" s="14" t="str">
        <f>IF(ITEMS!C389="","",ITEMS!C389)</f>
        <v/>
      </c>
      <c r="D389" s="14" t="str">
        <f>IF(ITEMS!D389="","",ITEMS!D389)</f>
        <v/>
      </c>
      <c r="E389" s="14" t="str">
        <f>IF(ISNA(VLOOKUP(ITEMS!H389,Categories!$F$179:$G$628,2,0)),"",VLOOKUP(ITEMS!H389,Categories!$F$179:$G$628,2,0))</f>
        <v/>
      </c>
      <c r="F389" s="15" t="str">
        <f>IF(ITEMS!I389="","",ITEMS!I389)</f>
        <v/>
      </c>
      <c r="G389" s="14" t="str">
        <f>IF(ISNA(VLOOKUP(ITEMS!J389,'Menus, Tax Rules'!$E$2:$F$102,2,0)),"",VLOOKUP(ITEMS!J389,'Menus, Tax Rules'!$E$2:$F$102,2,0))</f>
        <v/>
      </c>
      <c r="H389" s="14" t="str">
        <f>IF(ISNA(VLOOKUP(ITEMS!L389,'Menus, Tax Rules'!$A$2:$B$102,2,0)),"",VLOOKUP(ITEMS!L389,'Menus, Tax Rules'!$A$2:$B$102,2,0))</f>
        <v/>
      </c>
      <c r="I389" s="14" t="str">
        <f>IF(ISNA(VLOOKUP(ITEMS!M389,'Menus, Tax Rules'!$C$2:$D$102,2,0)),"",VLOOKUP(ITEMS!M389,'Menus, Tax Rules'!$C$2:$D$102,2,0))</f>
        <v/>
      </c>
      <c r="J389" s="14" t="str">
        <f>IF(ITEMS!K389="","",ITEMS!K389)</f>
        <v/>
      </c>
      <c r="K389" s="14" t="str">
        <f>IF(ITEMS!N389="","",ITEMS!N389)</f>
        <v/>
      </c>
      <c r="L389" s="14" t="str">
        <f>IF(ITEMS!O389="","",ITEMS!O389)</f>
        <v/>
      </c>
      <c r="M389" s="14" t="str">
        <f>IF(ITEMS!P389="","",ITEMS!P389)</f>
        <v/>
      </c>
      <c r="N389" s="14" t="str">
        <f>IF(ITEMS!R389="","",ITEMS!R389)</f>
        <v/>
      </c>
    </row>
    <row r="390" spans="1:14">
      <c r="A390" s="14" t="str">
        <f>IF(ITEMS!A390="","",ITEMS!A390)</f>
        <v/>
      </c>
      <c r="B390" s="14" t="str">
        <f>IF(ITEMS!B390="","",ITEMS!B390)</f>
        <v/>
      </c>
      <c r="C390" s="14" t="str">
        <f>IF(ITEMS!C390="","",ITEMS!C390)</f>
        <v/>
      </c>
      <c r="D390" s="14" t="str">
        <f>IF(ITEMS!D390="","",ITEMS!D390)</f>
        <v/>
      </c>
      <c r="E390" s="14" t="str">
        <f>IF(ISNA(VLOOKUP(ITEMS!H390,Categories!$F$179:$G$628,2,0)),"",VLOOKUP(ITEMS!H390,Categories!$F$179:$G$628,2,0))</f>
        <v/>
      </c>
      <c r="F390" s="15" t="str">
        <f>IF(ITEMS!I390="","",ITEMS!I390)</f>
        <v/>
      </c>
      <c r="G390" s="14" t="str">
        <f>IF(ISNA(VLOOKUP(ITEMS!J390,'Menus, Tax Rules'!$E$2:$F$102,2,0)),"",VLOOKUP(ITEMS!J390,'Menus, Tax Rules'!$E$2:$F$102,2,0))</f>
        <v/>
      </c>
      <c r="H390" s="14" t="str">
        <f>IF(ISNA(VLOOKUP(ITEMS!L390,'Menus, Tax Rules'!$A$2:$B$102,2,0)),"",VLOOKUP(ITEMS!L390,'Menus, Tax Rules'!$A$2:$B$102,2,0))</f>
        <v/>
      </c>
      <c r="I390" s="14" t="str">
        <f>IF(ISNA(VLOOKUP(ITEMS!M390,'Menus, Tax Rules'!$C$2:$D$102,2,0)),"",VLOOKUP(ITEMS!M390,'Menus, Tax Rules'!$C$2:$D$102,2,0))</f>
        <v/>
      </c>
      <c r="J390" s="14" t="str">
        <f>IF(ITEMS!K390="","",ITEMS!K390)</f>
        <v/>
      </c>
      <c r="K390" s="14" t="str">
        <f>IF(ITEMS!N390="","",ITEMS!N390)</f>
        <v/>
      </c>
      <c r="L390" s="14" t="str">
        <f>IF(ITEMS!O390="","",ITEMS!O390)</f>
        <v/>
      </c>
      <c r="M390" s="14" t="str">
        <f>IF(ITEMS!P390="","",ITEMS!P390)</f>
        <v/>
      </c>
      <c r="N390" s="14" t="str">
        <f>IF(ITEMS!R390="","",ITEMS!R390)</f>
        <v/>
      </c>
    </row>
    <row r="391" spans="1:14">
      <c r="A391" s="14" t="str">
        <f>IF(ITEMS!A391="","",ITEMS!A391)</f>
        <v/>
      </c>
      <c r="B391" s="14" t="str">
        <f>IF(ITEMS!B391="","",ITEMS!B391)</f>
        <v/>
      </c>
      <c r="C391" s="14" t="str">
        <f>IF(ITEMS!C391="","",ITEMS!C391)</f>
        <v/>
      </c>
      <c r="D391" s="14" t="str">
        <f>IF(ITEMS!D391="","",ITEMS!D391)</f>
        <v/>
      </c>
      <c r="E391" s="14" t="str">
        <f>IF(ISNA(VLOOKUP(ITEMS!H391,Categories!$F$179:$G$628,2,0)),"",VLOOKUP(ITEMS!H391,Categories!$F$179:$G$628,2,0))</f>
        <v/>
      </c>
      <c r="F391" s="15" t="str">
        <f>IF(ITEMS!I391="","",ITEMS!I391)</f>
        <v/>
      </c>
      <c r="G391" s="14" t="str">
        <f>IF(ISNA(VLOOKUP(ITEMS!J391,'Menus, Tax Rules'!$E$2:$F$102,2,0)),"",VLOOKUP(ITEMS!J391,'Menus, Tax Rules'!$E$2:$F$102,2,0))</f>
        <v/>
      </c>
      <c r="H391" s="14" t="str">
        <f>IF(ISNA(VLOOKUP(ITEMS!L391,'Menus, Tax Rules'!$A$2:$B$102,2,0)),"",VLOOKUP(ITEMS!L391,'Menus, Tax Rules'!$A$2:$B$102,2,0))</f>
        <v/>
      </c>
      <c r="I391" s="14" t="str">
        <f>IF(ISNA(VLOOKUP(ITEMS!M391,'Menus, Tax Rules'!$C$2:$D$102,2,0)),"",VLOOKUP(ITEMS!M391,'Menus, Tax Rules'!$C$2:$D$102,2,0))</f>
        <v/>
      </c>
      <c r="J391" s="14" t="str">
        <f>IF(ITEMS!K391="","",ITEMS!K391)</f>
        <v/>
      </c>
      <c r="K391" s="14" t="str">
        <f>IF(ITEMS!N391="","",ITEMS!N391)</f>
        <v/>
      </c>
      <c r="L391" s="14" t="str">
        <f>IF(ITEMS!O391="","",ITEMS!O391)</f>
        <v/>
      </c>
      <c r="M391" s="14" t="str">
        <f>IF(ITEMS!P391="","",ITEMS!P391)</f>
        <v/>
      </c>
      <c r="N391" s="14" t="str">
        <f>IF(ITEMS!R391="","",ITEMS!R391)</f>
        <v/>
      </c>
    </row>
    <row r="392" spans="1:14">
      <c r="A392" s="14" t="str">
        <f>IF(ITEMS!A392="","",ITEMS!A392)</f>
        <v/>
      </c>
      <c r="B392" s="14" t="str">
        <f>IF(ITEMS!B392="","",ITEMS!B392)</f>
        <v/>
      </c>
      <c r="C392" s="14" t="str">
        <f>IF(ITEMS!C392="","",ITEMS!C392)</f>
        <v/>
      </c>
      <c r="D392" s="14" t="str">
        <f>IF(ITEMS!D392="","",ITEMS!D392)</f>
        <v/>
      </c>
      <c r="E392" s="14" t="str">
        <f>IF(ISNA(VLOOKUP(ITEMS!H392,Categories!$F$179:$G$628,2,0)),"",VLOOKUP(ITEMS!H392,Categories!$F$179:$G$628,2,0))</f>
        <v/>
      </c>
      <c r="F392" s="15" t="str">
        <f>IF(ITEMS!I392="","",ITEMS!I392)</f>
        <v/>
      </c>
      <c r="G392" s="14" t="str">
        <f>IF(ISNA(VLOOKUP(ITEMS!J392,'Menus, Tax Rules'!$E$2:$F$102,2,0)),"",VLOOKUP(ITEMS!J392,'Menus, Tax Rules'!$E$2:$F$102,2,0))</f>
        <v/>
      </c>
      <c r="H392" s="14" t="str">
        <f>IF(ISNA(VLOOKUP(ITEMS!L392,'Menus, Tax Rules'!$A$2:$B$102,2,0)),"",VLOOKUP(ITEMS!L392,'Menus, Tax Rules'!$A$2:$B$102,2,0))</f>
        <v/>
      </c>
      <c r="I392" s="14" t="str">
        <f>IF(ISNA(VLOOKUP(ITEMS!M392,'Menus, Tax Rules'!$C$2:$D$102,2,0)),"",VLOOKUP(ITEMS!M392,'Menus, Tax Rules'!$C$2:$D$102,2,0))</f>
        <v/>
      </c>
      <c r="J392" s="14" t="str">
        <f>IF(ITEMS!K392="","",ITEMS!K392)</f>
        <v/>
      </c>
      <c r="K392" s="14" t="str">
        <f>IF(ITEMS!N392="","",ITEMS!N392)</f>
        <v/>
      </c>
      <c r="L392" s="14" t="str">
        <f>IF(ITEMS!O392="","",ITEMS!O392)</f>
        <v/>
      </c>
      <c r="M392" s="14" t="str">
        <f>IF(ITEMS!P392="","",ITEMS!P392)</f>
        <v/>
      </c>
      <c r="N392" s="14" t="str">
        <f>IF(ITEMS!R392="","",ITEMS!R392)</f>
        <v/>
      </c>
    </row>
    <row r="393" spans="1:14">
      <c r="A393" s="14" t="str">
        <f>IF(ITEMS!A393="","",ITEMS!A393)</f>
        <v/>
      </c>
      <c r="B393" s="14" t="str">
        <f>IF(ITEMS!B393="","",ITEMS!B393)</f>
        <v/>
      </c>
      <c r="C393" s="14" t="str">
        <f>IF(ITEMS!C393="","",ITEMS!C393)</f>
        <v/>
      </c>
      <c r="D393" s="14" t="str">
        <f>IF(ITEMS!D393="","",ITEMS!D393)</f>
        <v/>
      </c>
      <c r="E393" s="14" t="str">
        <f>IF(ISNA(VLOOKUP(ITEMS!H393,Categories!$F$179:$G$628,2,0)),"",VLOOKUP(ITEMS!H393,Categories!$F$179:$G$628,2,0))</f>
        <v/>
      </c>
      <c r="F393" s="15" t="str">
        <f>IF(ITEMS!I393="","",ITEMS!I393)</f>
        <v/>
      </c>
      <c r="G393" s="14" t="str">
        <f>IF(ISNA(VLOOKUP(ITEMS!J393,'Menus, Tax Rules'!$E$2:$F$102,2,0)),"",VLOOKUP(ITEMS!J393,'Menus, Tax Rules'!$E$2:$F$102,2,0))</f>
        <v/>
      </c>
      <c r="H393" s="14" t="str">
        <f>IF(ISNA(VLOOKUP(ITEMS!L393,'Menus, Tax Rules'!$A$2:$B$102,2,0)),"",VLOOKUP(ITEMS!L393,'Menus, Tax Rules'!$A$2:$B$102,2,0))</f>
        <v/>
      </c>
      <c r="I393" s="14" t="str">
        <f>IF(ISNA(VLOOKUP(ITEMS!M393,'Menus, Tax Rules'!$C$2:$D$102,2,0)),"",VLOOKUP(ITEMS!M393,'Menus, Tax Rules'!$C$2:$D$102,2,0))</f>
        <v/>
      </c>
      <c r="J393" s="14" t="str">
        <f>IF(ITEMS!K393="","",ITEMS!K393)</f>
        <v/>
      </c>
      <c r="K393" s="14" t="str">
        <f>IF(ITEMS!N393="","",ITEMS!N393)</f>
        <v/>
      </c>
      <c r="L393" s="14" t="str">
        <f>IF(ITEMS!O393="","",ITEMS!O393)</f>
        <v/>
      </c>
      <c r="M393" s="14" t="str">
        <f>IF(ITEMS!P393="","",ITEMS!P393)</f>
        <v/>
      </c>
      <c r="N393" s="14" t="str">
        <f>IF(ITEMS!R393="","",ITEMS!R393)</f>
        <v/>
      </c>
    </row>
    <row r="394" spans="1:14">
      <c r="A394" s="14" t="str">
        <f>IF(ITEMS!A394="","",ITEMS!A394)</f>
        <v/>
      </c>
      <c r="B394" s="14" t="str">
        <f>IF(ITEMS!B394="","",ITEMS!B394)</f>
        <v/>
      </c>
      <c r="C394" s="14" t="str">
        <f>IF(ITEMS!C394="","",ITEMS!C394)</f>
        <v/>
      </c>
      <c r="D394" s="14" t="str">
        <f>IF(ITEMS!D394="","",ITEMS!D394)</f>
        <v/>
      </c>
      <c r="E394" s="14" t="str">
        <f>IF(ISNA(VLOOKUP(ITEMS!H394,Categories!$F$179:$G$628,2,0)),"",VLOOKUP(ITEMS!H394,Categories!$F$179:$G$628,2,0))</f>
        <v/>
      </c>
      <c r="F394" s="15" t="str">
        <f>IF(ITEMS!I394="","",ITEMS!I394)</f>
        <v/>
      </c>
      <c r="G394" s="14" t="str">
        <f>IF(ISNA(VLOOKUP(ITEMS!J394,'Menus, Tax Rules'!$E$2:$F$102,2,0)),"",VLOOKUP(ITEMS!J394,'Menus, Tax Rules'!$E$2:$F$102,2,0))</f>
        <v/>
      </c>
      <c r="H394" s="14" t="str">
        <f>IF(ISNA(VLOOKUP(ITEMS!L394,'Menus, Tax Rules'!$A$2:$B$102,2,0)),"",VLOOKUP(ITEMS!L394,'Menus, Tax Rules'!$A$2:$B$102,2,0))</f>
        <v/>
      </c>
      <c r="I394" s="14" t="str">
        <f>IF(ISNA(VLOOKUP(ITEMS!M394,'Menus, Tax Rules'!$C$2:$D$102,2,0)),"",VLOOKUP(ITEMS!M394,'Menus, Tax Rules'!$C$2:$D$102,2,0))</f>
        <v/>
      </c>
      <c r="J394" s="14" t="str">
        <f>IF(ITEMS!K394="","",ITEMS!K394)</f>
        <v/>
      </c>
      <c r="K394" s="14" t="str">
        <f>IF(ITEMS!N394="","",ITEMS!N394)</f>
        <v/>
      </c>
      <c r="L394" s="14" t="str">
        <f>IF(ITEMS!O394="","",ITEMS!O394)</f>
        <v/>
      </c>
      <c r="M394" s="14" t="str">
        <f>IF(ITEMS!P394="","",ITEMS!P394)</f>
        <v/>
      </c>
      <c r="N394" s="14" t="str">
        <f>IF(ITEMS!R394="","",ITEMS!R394)</f>
        <v/>
      </c>
    </row>
    <row r="395" spans="1:14">
      <c r="A395" s="14" t="str">
        <f>IF(ITEMS!A395="","",ITEMS!A395)</f>
        <v/>
      </c>
      <c r="B395" s="14" t="str">
        <f>IF(ITEMS!B395="","",ITEMS!B395)</f>
        <v/>
      </c>
      <c r="C395" s="14" t="str">
        <f>IF(ITEMS!C395="","",ITEMS!C395)</f>
        <v/>
      </c>
      <c r="D395" s="14" t="str">
        <f>IF(ITEMS!D395="","",ITEMS!D395)</f>
        <v/>
      </c>
      <c r="E395" s="14" t="str">
        <f>IF(ISNA(VLOOKUP(ITEMS!H395,Categories!$F$179:$G$628,2,0)),"",VLOOKUP(ITEMS!H395,Categories!$F$179:$G$628,2,0))</f>
        <v/>
      </c>
      <c r="F395" s="15" t="str">
        <f>IF(ITEMS!I395="","",ITEMS!I395)</f>
        <v/>
      </c>
      <c r="G395" s="14" t="str">
        <f>IF(ISNA(VLOOKUP(ITEMS!J395,'Menus, Tax Rules'!$E$2:$F$102,2,0)),"",VLOOKUP(ITEMS!J395,'Menus, Tax Rules'!$E$2:$F$102,2,0))</f>
        <v/>
      </c>
      <c r="H395" s="14" t="str">
        <f>IF(ISNA(VLOOKUP(ITEMS!L395,'Menus, Tax Rules'!$A$2:$B$102,2,0)),"",VLOOKUP(ITEMS!L395,'Menus, Tax Rules'!$A$2:$B$102,2,0))</f>
        <v/>
      </c>
      <c r="I395" s="14" t="str">
        <f>IF(ISNA(VLOOKUP(ITEMS!M395,'Menus, Tax Rules'!$C$2:$D$102,2,0)),"",VLOOKUP(ITEMS!M395,'Menus, Tax Rules'!$C$2:$D$102,2,0))</f>
        <v/>
      </c>
      <c r="J395" s="14" t="str">
        <f>IF(ITEMS!K395="","",ITEMS!K395)</f>
        <v/>
      </c>
      <c r="K395" s="14" t="str">
        <f>IF(ITEMS!N395="","",ITEMS!N395)</f>
        <v/>
      </c>
      <c r="L395" s="14" t="str">
        <f>IF(ITEMS!O395="","",ITEMS!O395)</f>
        <v/>
      </c>
      <c r="M395" s="14" t="str">
        <f>IF(ITEMS!P395="","",ITEMS!P395)</f>
        <v/>
      </c>
      <c r="N395" s="14" t="str">
        <f>IF(ITEMS!R395="","",ITEMS!R395)</f>
        <v/>
      </c>
    </row>
    <row r="396" spans="1:14">
      <c r="A396" s="14" t="str">
        <f>IF(ITEMS!A396="","",ITEMS!A396)</f>
        <v/>
      </c>
      <c r="B396" s="14" t="str">
        <f>IF(ITEMS!B396="","",ITEMS!B396)</f>
        <v/>
      </c>
      <c r="C396" s="14" t="str">
        <f>IF(ITEMS!C396="","",ITEMS!C396)</f>
        <v/>
      </c>
      <c r="D396" s="14" t="str">
        <f>IF(ITEMS!D396="","",ITEMS!D396)</f>
        <v/>
      </c>
      <c r="E396" s="14" t="str">
        <f>IF(ISNA(VLOOKUP(ITEMS!H396,Categories!$F$179:$G$628,2,0)),"",VLOOKUP(ITEMS!H396,Categories!$F$179:$G$628,2,0))</f>
        <v/>
      </c>
      <c r="F396" s="15" t="str">
        <f>IF(ITEMS!I396="","",ITEMS!I396)</f>
        <v/>
      </c>
      <c r="G396" s="14" t="str">
        <f>IF(ISNA(VLOOKUP(ITEMS!J396,'Menus, Tax Rules'!$E$2:$F$102,2,0)),"",VLOOKUP(ITEMS!J396,'Menus, Tax Rules'!$E$2:$F$102,2,0))</f>
        <v/>
      </c>
      <c r="H396" s="14" t="str">
        <f>IF(ISNA(VLOOKUP(ITEMS!L396,'Menus, Tax Rules'!$A$2:$B$102,2,0)),"",VLOOKUP(ITEMS!L396,'Menus, Tax Rules'!$A$2:$B$102,2,0))</f>
        <v/>
      </c>
      <c r="I396" s="14" t="str">
        <f>IF(ISNA(VLOOKUP(ITEMS!M396,'Menus, Tax Rules'!$C$2:$D$102,2,0)),"",VLOOKUP(ITEMS!M396,'Menus, Tax Rules'!$C$2:$D$102,2,0))</f>
        <v/>
      </c>
      <c r="J396" s="14" t="str">
        <f>IF(ITEMS!K396="","",ITEMS!K396)</f>
        <v/>
      </c>
      <c r="K396" s="14" t="str">
        <f>IF(ITEMS!N396="","",ITEMS!N396)</f>
        <v/>
      </c>
      <c r="L396" s="14" t="str">
        <f>IF(ITEMS!O396="","",ITEMS!O396)</f>
        <v/>
      </c>
      <c r="M396" s="14" t="str">
        <f>IF(ITEMS!P396="","",ITEMS!P396)</f>
        <v/>
      </c>
      <c r="N396" s="14" t="str">
        <f>IF(ITEMS!R396="","",ITEMS!R396)</f>
        <v/>
      </c>
    </row>
    <row r="397" spans="1:14">
      <c r="A397" s="14" t="str">
        <f>IF(ITEMS!A397="","",ITEMS!A397)</f>
        <v/>
      </c>
      <c r="B397" s="14" t="str">
        <f>IF(ITEMS!B397="","",ITEMS!B397)</f>
        <v/>
      </c>
      <c r="C397" s="14" t="str">
        <f>IF(ITEMS!C397="","",ITEMS!C397)</f>
        <v/>
      </c>
      <c r="D397" s="14" t="str">
        <f>IF(ITEMS!D397="","",ITEMS!D397)</f>
        <v/>
      </c>
      <c r="E397" s="14" t="str">
        <f>IF(ISNA(VLOOKUP(ITEMS!H397,Categories!$F$179:$G$628,2,0)),"",VLOOKUP(ITEMS!H397,Categories!$F$179:$G$628,2,0))</f>
        <v/>
      </c>
      <c r="F397" s="15" t="str">
        <f>IF(ITEMS!I397="","",ITEMS!I397)</f>
        <v/>
      </c>
      <c r="G397" s="14" t="str">
        <f>IF(ISNA(VLOOKUP(ITEMS!J397,'Menus, Tax Rules'!$E$2:$F$102,2,0)),"",VLOOKUP(ITEMS!J397,'Menus, Tax Rules'!$E$2:$F$102,2,0))</f>
        <v/>
      </c>
      <c r="H397" s="14" t="str">
        <f>IF(ISNA(VLOOKUP(ITEMS!L397,'Menus, Tax Rules'!$A$2:$B$102,2,0)),"",VLOOKUP(ITEMS!L397,'Menus, Tax Rules'!$A$2:$B$102,2,0))</f>
        <v/>
      </c>
      <c r="I397" s="14" t="str">
        <f>IF(ISNA(VLOOKUP(ITEMS!M397,'Menus, Tax Rules'!$C$2:$D$102,2,0)),"",VLOOKUP(ITEMS!M397,'Menus, Tax Rules'!$C$2:$D$102,2,0))</f>
        <v/>
      </c>
      <c r="J397" s="14" t="str">
        <f>IF(ITEMS!K397="","",ITEMS!K397)</f>
        <v/>
      </c>
      <c r="K397" s="14" t="str">
        <f>IF(ITEMS!N397="","",ITEMS!N397)</f>
        <v/>
      </c>
      <c r="L397" s="14" t="str">
        <f>IF(ITEMS!O397="","",ITEMS!O397)</f>
        <v/>
      </c>
      <c r="M397" s="14" t="str">
        <f>IF(ITEMS!P397="","",ITEMS!P397)</f>
        <v/>
      </c>
      <c r="N397" s="14" t="str">
        <f>IF(ITEMS!R397="","",ITEMS!R397)</f>
        <v/>
      </c>
    </row>
    <row r="398" spans="1:14">
      <c r="A398" s="14" t="str">
        <f>IF(ITEMS!A398="","",ITEMS!A398)</f>
        <v/>
      </c>
      <c r="B398" s="14" t="str">
        <f>IF(ITEMS!B398="","",ITEMS!B398)</f>
        <v/>
      </c>
      <c r="C398" s="14" t="str">
        <f>IF(ITEMS!C398="","",ITEMS!C398)</f>
        <v/>
      </c>
      <c r="D398" s="14" t="str">
        <f>IF(ITEMS!D398="","",ITEMS!D398)</f>
        <v/>
      </c>
      <c r="E398" s="14" t="str">
        <f>IF(ISNA(VLOOKUP(ITEMS!H398,Categories!$F$179:$G$628,2,0)),"",VLOOKUP(ITEMS!H398,Categories!$F$179:$G$628,2,0))</f>
        <v/>
      </c>
      <c r="F398" s="15" t="str">
        <f>IF(ITEMS!I398="","",ITEMS!I398)</f>
        <v/>
      </c>
      <c r="G398" s="14" t="str">
        <f>IF(ISNA(VLOOKUP(ITEMS!J398,'Menus, Tax Rules'!$E$2:$F$102,2,0)),"",VLOOKUP(ITEMS!J398,'Menus, Tax Rules'!$E$2:$F$102,2,0))</f>
        <v/>
      </c>
      <c r="H398" s="14" t="str">
        <f>IF(ISNA(VLOOKUP(ITEMS!L398,'Menus, Tax Rules'!$A$2:$B$102,2,0)),"",VLOOKUP(ITEMS!L398,'Menus, Tax Rules'!$A$2:$B$102,2,0))</f>
        <v/>
      </c>
      <c r="I398" s="14" t="str">
        <f>IF(ISNA(VLOOKUP(ITEMS!M398,'Menus, Tax Rules'!$C$2:$D$102,2,0)),"",VLOOKUP(ITEMS!M398,'Menus, Tax Rules'!$C$2:$D$102,2,0))</f>
        <v/>
      </c>
      <c r="J398" s="14" t="str">
        <f>IF(ITEMS!K398="","",ITEMS!K398)</f>
        <v/>
      </c>
      <c r="K398" s="14" t="str">
        <f>IF(ITEMS!N398="","",ITEMS!N398)</f>
        <v/>
      </c>
      <c r="L398" s="14" t="str">
        <f>IF(ITEMS!O398="","",ITEMS!O398)</f>
        <v/>
      </c>
      <c r="M398" s="14" t="str">
        <f>IF(ITEMS!P398="","",ITEMS!P398)</f>
        <v/>
      </c>
      <c r="N398" s="14" t="str">
        <f>IF(ITEMS!R398="","",ITEMS!R398)</f>
        <v/>
      </c>
    </row>
    <row r="399" spans="1:14">
      <c r="A399" s="14" t="str">
        <f>IF(ITEMS!A399="","",ITEMS!A399)</f>
        <v/>
      </c>
      <c r="B399" s="14" t="str">
        <f>IF(ITEMS!B399="","",ITEMS!B399)</f>
        <v/>
      </c>
      <c r="C399" s="14" t="str">
        <f>IF(ITEMS!C399="","",ITEMS!C399)</f>
        <v/>
      </c>
      <c r="D399" s="14" t="str">
        <f>IF(ITEMS!D399="","",ITEMS!D399)</f>
        <v/>
      </c>
      <c r="E399" s="14" t="str">
        <f>IF(ISNA(VLOOKUP(ITEMS!H399,Categories!$F$179:$G$628,2,0)),"",VLOOKUP(ITEMS!H399,Categories!$F$179:$G$628,2,0))</f>
        <v/>
      </c>
      <c r="F399" s="15" t="str">
        <f>IF(ITEMS!I399="","",ITEMS!I399)</f>
        <v/>
      </c>
      <c r="G399" s="14" t="str">
        <f>IF(ISNA(VLOOKUP(ITEMS!J399,'Menus, Tax Rules'!$E$2:$F$102,2,0)),"",VLOOKUP(ITEMS!J399,'Menus, Tax Rules'!$E$2:$F$102,2,0))</f>
        <v/>
      </c>
      <c r="H399" s="14" t="str">
        <f>IF(ISNA(VLOOKUP(ITEMS!L399,'Menus, Tax Rules'!$A$2:$B$102,2,0)),"",VLOOKUP(ITEMS!L399,'Menus, Tax Rules'!$A$2:$B$102,2,0))</f>
        <v/>
      </c>
      <c r="I399" s="14" t="str">
        <f>IF(ISNA(VLOOKUP(ITEMS!M399,'Menus, Tax Rules'!$C$2:$D$102,2,0)),"",VLOOKUP(ITEMS!M399,'Menus, Tax Rules'!$C$2:$D$102,2,0))</f>
        <v/>
      </c>
      <c r="J399" s="14" t="str">
        <f>IF(ITEMS!K399="","",ITEMS!K399)</f>
        <v/>
      </c>
      <c r="K399" s="14" t="str">
        <f>IF(ITEMS!N399="","",ITEMS!N399)</f>
        <v/>
      </c>
      <c r="L399" s="14" t="str">
        <f>IF(ITEMS!O399="","",ITEMS!O399)</f>
        <v/>
      </c>
      <c r="M399" s="14" t="str">
        <f>IF(ITEMS!P399="","",ITEMS!P399)</f>
        <v/>
      </c>
      <c r="N399" s="14" t="str">
        <f>IF(ITEMS!R399="","",ITEMS!R399)</f>
        <v/>
      </c>
    </row>
    <row r="400" spans="1:14">
      <c r="A400" s="14" t="str">
        <f>IF(ITEMS!A400="","",ITEMS!A400)</f>
        <v/>
      </c>
      <c r="B400" s="14" t="str">
        <f>IF(ITEMS!B400="","",ITEMS!B400)</f>
        <v/>
      </c>
      <c r="C400" s="14" t="str">
        <f>IF(ITEMS!C400="","",ITEMS!C400)</f>
        <v/>
      </c>
      <c r="D400" s="14" t="str">
        <f>IF(ITEMS!D400="","",ITEMS!D400)</f>
        <v/>
      </c>
      <c r="E400" s="14" t="str">
        <f>IF(ISNA(VLOOKUP(ITEMS!H400,Categories!$F$179:$G$628,2,0)),"",VLOOKUP(ITEMS!H400,Categories!$F$179:$G$628,2,0))</f>
        <v/>
      </c>
      <c r="F400" s="15" t="str">
        <f>IF(ITEMS!I400="","",ITEMS!I400)</f>
        <v/>
      </c>
      <c r="G400" s="14" t="str">
        <f>IF(ISNA(VLOOKUP(ITEMS!J400,'Menus, Tax Rules'!$E$2:$F$102,2,0)),"",VLOOKUP(ITEMS!J400,'Menus, Tax Rules'!$E$2:$F$102,2,0))</f>
        <v/>
      </c>
      <c r="H400" s="14" t="str">
        <f>IF(ISNA(VLOOKUP(ITEMS!L400,'Menus, Tax Rules'!$A$2:$B$102,2,0)),"",VLOOKUP(ITEMS!L400,'Menus, Tax Rules'!$A$2:$B$102,2,0))</f>
        <v/>
      </c>
      <c r="I400" s="14" t="str">
        <f>IF(ISNA(VLOOKUP(ITEMS!M400,'Menus, Tax Rules'!$C$2:$D$102,2,0)),"",VLOOKUP(ITEMS!M400,'Menus, Tax Rules'!$C$2:$D$102,2,0))</f>
        <v/>
      </c>
      <c r="J400" s="14" t="str">
        <f>IF(ITEMS!K400="","",ITEMS!K400)</f>
        <v/>
      </c>
      <c r="K400" s="14" t="str">
        <f>IF(ITEMS!N400="","",ITEMS!N400)</f>
        <v/>
      </c>
      <c r="L400" s="14" t="str">
        <f>IF(ITEMS!O400="","",ITEMS!O400)</f>
        <v/>
      </c>
      <c r="M400" s="14" t="str">
        <f>IF(ITEMS!P400="","",ITEMS!P400)</f>
        <v/>
      </c>
      <c r="N400" s="14" t="str">
        <f>IF(ITEMS!R400="","",ITEMS!R400)</f>
        <v/>
      </c>
    </row>
    <row r="401" spans="1:14">
      <c r="A401" s="14" t="str">
        <f>IF(ITEMS!A401="","",ITEMS!A401)</f>
        <v/>
      </c>
      <c r="B401" s="14" t="str">
        <f>IF(ITEMS!B401="","",ITEMS!B401)</f>
        <v/>
      </c>
      <c r="C401" s="14" t="str">
        <f>IF(ITEMS!C401="","",ITEMS!C401)</f>
        <v/>
      </c>
      <c r="D401" s="14" t="str">
        <f>IF(ITEMS!D401="","",ITEMS!D401)</f>
        <v/>
      </c>
      <c r="E401" s="14" t="str">
        <f>IF(ISNA(VLOOKUP(ITEMS!H401,Categories!$F$179:$G$628,2,0)),"",VLOOKUP(ITEMS!H401,Categories!$F$179:$G$628,2,0))</f>
        <v/>
      </c>
      <c r="F401" s="15" t="str">
        <f>IF(ITEMS!I401="","",ITEMS!I401)</f>
        <v/>
      </c>
      <c r="G401" s="14" t="str">
        <f>IF(ISNA(VLOOKUP(ITEMS!J401,'Menus, Tax Rules'!$E$2:$F$102,2,0)),"",VLOOKUP(ITEMS!J401,'Menus, Tax Rules'!$E$2:$F$102,2,0))</f>
        <v/>
      </c>
      <c r="H401" s="14" t="str">
        <f>IF(ISNA(VLOOKUP(ITEMS!L401,'Menus, Tax Rules'!$A$2:$B$102,2,0)),"",VLOOKUP(ITEMS!L401,'Menus, Tax Rules'!$A$2:$B$102,2,0))</f>
        <v/>
      </c>
      <c r="I401" s="14" t="str">
        <f>IF(ISNA(VLOOKUP(ITEMS!M401,'Menus, Tax Rules'!$C$2:$D$102,2,0)),"",VLOOKUP(ITEMS!M401,'Menus, Tax Rules'!$C$2:$D$102,2,0))</f>
        <v/>
      </c>
      <c r="J401" s="14" t="str">
        <f>IF(ITEMS!K401="","",ITEMS!K401)</f>
        <v/>
      </c>
      <c r="K401" s="14" t="str">
        <f>IF(ITEMS!N401="","",ITEMS!N401)</f>
        <v/>
      </c>
      <c r="L401" s="14" t="str">
        <f>IF(ITEMS!O401="","",ITEMS!O401)</f>
        <v/>
      </c>
      <c r="M401" s="14" t="str">
        <f>IF(ITEMS!P401="","",ITEMS!P401)</f>
        <v/>
      </c>
      <c r="N401" s="14" t="str">
        <f>IF(ITEMS!R401="","",ITEMS!R401)</f>
        <v/>
      </c>
    </row>
    <row r="402" spans="1:14">
      <c r="A402" s="14" t="str">
        <f>IF(ITEMS!A402="","",ITEMS!A402)</f>
        <v/>
      </c>
      <c r="B402" s="14" t="str">
        <f>IF(ITEMS!B402="","",ITEMS!B402)</f>
        <v/>
      </c>
      <c r="C402" s="14" t="str">
        <f>IF(ITEMS!C402="","",ITEMS!C402)</f>
        <v/>
      </c>
      <c r="D402" s="14" t="str">
        <f>IF(ITEMS!D402="","",ITEMS!D402)</f>
        <v/>
      </c>
      <c r="E402" s="14" t="str">
        <f>IF(ISNA(VLOOKUP(ITEMS!H402,Categories!$F$179:$G$628,2,0)),"",VLOOKUP(ITEMS!H402,Categories!$F$179:$G$628,2,0))</f>
        <v/>
      </c>
      <c r="F402" s="15" t="str">
        <f>IF(ITEMS!I402="","",ITEMS!I402)</f>
        <v/>
      </c>
      <c r="G402" s="14" t="str">
        <f>IF(ISNA(VLOOKUP(ITEMS!J402,'Menus, Tax Rules'!$E$2:$F$102,2,0)),"",VLOOKUP(ITEMS!J402,'Menus, Tax Rules'!$E$2:$F$102,2,0))</f>
        <v/>
      </c>
      <c r="H402" s="14" t="str">
        <f>IF(ISNA(VLOOKUP(ITEMS!L402,'Menus, Tax Rules'!$A$2:$B$102,2,0)),"",VLOOKUP(ITEMS!L402,'Menus, Tax Rules'!$A$2:$B$102,2,0))</f>
        <v/>
      </c>
      <c r="I402" s="14" t="str">
        <f>IF(ISNA(VLOOKUP(ITEMS!M402,'Menus, Tax Rules'!$C$2:$D$102,2,0)),"",VLOOKUP(ITEMS!M402,'Menus, Tax Rules'!$C$2:$D$102,2,0))</f>
        <v/>
      </c>
      <c r="J402" s="14" t="str">
        <f>IF(ITEMS!K402="","",ITEMS!K402)</f>
        <v/>
      </c>
      <c r="K402" s="14" t="str">
        <f>IF(ITEMS!N402="","",ITEMS!N402)</f>
        <v/>
      </c>
      <c r="L402" s="14" t="str">
        <f>IF(ITEMS!O402="","",ITEMS!O402)</f>
        <v/>
      </c>
      <c r="M402" s="14" t="str">
        <f>IF(ITEMS!P402="","",ITEMS!P402)</f>
        <v/>
      </c>
      <c r="N402" s="14" t="str">
        <f>IF(ITEMS!R402="","",ITEMS!R402)</f>
        <v/>
      </c>
    </row>
    <row r="403" spans="1:14">
      <c r="A403" s="14" t="str">
        <f>IF(ITEMS!A403="","",ITEMS!A403)</f>
        <v/>
      </c>
      <c r="B403" s="14" t="str">
        <f>IF(ITEMS!B403="","",ITEMS!B403)</f>
        <v/>
      </c>
      <c r="C403" s="14" t="str">
        <f>IF(ITEMS!C403="","",ITEMS!C403)</f>
        <v/>
      </c>
      <c r="D403" s="14" t="str">
        <f>IF(ITEMS!D403="","",ITEMS!D403)</f>
        <v/>
      </c>
      <c r="E403" s="14" t="str">
        <f>IF(ISNA(VLOOKUP(ITEMS!H403,Categories!$F$179:$G$628,2,0)),"",VLOOKUP(ITEMS!H403,Categories!$F$179:$G$628,2,0))</f>
        <v/>
      </c>
      <c r="F403" s="15" t="str">
        <f>IF(ITEMS!I403="","",ITEMS!I403)</f>
        <v/>
      </c>
      <c r="G403" s="14" t="str">
        <f>IF(ISNA(VLOOKUP(ITEMS!J403,'Menus, Tax Rules'!$E$2:$F$102,2,0)),"",VLOOKUP(ITEMS!J403,'Menus, Tax Rules'!$E$2:$F$102,2,0))</f>
        <v/>
      </c>
      <c r="H403" s="14" t="str">
        <f>IF(ISNA(VLOOKUP(ITEMS!L403,'Menus, Tax Rules'!$A$2:$B$102,2,0)),"",VLOOKUP(ITEMS!L403,'Menus, Tax Rules'!$A$2:$B$102,2,0))</f>
        <v/>
      </c>
      <c r="I403" s="14" t="str">
        <f>IF(ISNA(VLOOKUP(ITEMS!M403,'Menus, Tax Rules'!$C$2:$D$102,2,0)),"",VLOOKUP(ITEMS!M403,'Menus, Tax Rules'!$C$2:$D$102,2,0))</f>
        <v/>
      </c>
      <c r="J403" s="14" t="str">
        <f>IF(ITEMS!K403="","",ITEMS!K403)</f>
        <v/>
      </c>
      <c r="K403" s="14" t="str">
        <f>IF(ITEMS!N403="","",ITEMS!N403)</f>
        <v/>
      </c>
      <c r="L403" s="14" t="str">
        <f>IF(ITEMS!O403="","",ITEMS!O403)</f>
        <v/>
      </c>
      <c r="M403" s="14" t="str">
        <f>IF(ITEMS!P403="","",ITEMS!P403)</f>
        <v/>
      </c>
      <c r="N403" s="14" t="str">
        <f>IF(ITEMS!R403="","",ITEMS!R403)</f>
        <v/>
      </c>
    </row>
    <row r="404" spans="1:14">
      <c r="A404" s="14" t="str">
        <f>IF(ITEMS!A404="","",ITEMS!A404)</f>
        <v/>
      </c>
      <c r="B404" s="14" t="str">
        <f>IF(ITEMS!B404="","",ITEMS!B404)</f>
        <v/>
      </c>
      <c r="C404" s="14" t="str">
        <f>IF(ITEMS!C404="","",ITEMS!C404)</f>
        <v/>
      </c>
      <c r="D404" s="14" t="str">
        <f>IF(ITEMS!D404="","",ITEMS!D404)</f>
        <v/>
      </c>
      <c r="E404" s="14" t="str">
        <f>IF(ISNA(VLOOKUP(ITEMS!H404,Categories!$F$179:$G$628,2,0)),"",VLOOKUP(ITEMS!H404,Categories!$F$179:$G$628,2,0))</f>
        <v/>
      </c>
      <c r="F404" s="15" t="str">
        <f>IF(ITEMS!I404="","",ITEMS!I404)</f>
        <v/>
      </c>
      <c r="G404" s="14" t="str">
        <f>IF(ISNA(VLOOKUP(ITEMS!J404,'Menus, Tax Rules'!$E$2:$F$102,2,0)),"",VLOOKUP(ITEMS!J404,'Menus, Tax Rules'!$E$2:$F$102,2,0))</f>
        <v/>
      </c>
      <c r="H404" s="14" t="str">
        <f>IF(ISNA(VLOOKUP(ITEMS!L404,'Menus, Tax Rules'!$A$2:$B$102,2,0)),"",VLOOKUP(ITEMS!L404,'Menus, Tax Rules'!$A$2:$B$102,2,0))</f>
        <v/>
      </c>
      <c r="I404" s="14" t="str">
        <f>IF(ISNA(VLOOKUP(ITEMS!M404,'Menus, Tax Rules'!$C$2:$D$102,2,0)),"",VLOOKUP(ITEMS!M404,'Menus, Tax Rules'!$C$2:$D$102,2,0))</f>
        <v/>
      </c>
      <c r="J404" s="14" t="str">
        <f>IF(ITEMS!K404="","",ITEMS!K404)</f>
        <v/>
      </c>
      <c r="K404" s="14" t="str">
        <f>IF(ITEMS!N404="","",ITEMS!N404)</f>
        <v/>
      </c>
      <c r="L404" s="14" t="str">
        <f>IF(ITEMS!O404="","",ITEMS!O404)</f>
        <v/>
      </c>
      <c r="M404" s="14" t="str">
        <f>IF(ITEMS!P404="","",ITEMS!P404)</f>
        <v/>
      </c>
      <c r="N404" s="14" t="str">
        <f>IF(ITEMS!R404="","",ITEMS!R404)</f>
        <v/>
      </c>
    </row>
    <row r="405" spans="1:14">
      <c r="A405" s="14" t="str">
        <f>IF(ITEMS!A405="","",ITEMS!A405)</f>
        <v/>
      </c>
      <c r="B405" s="14" t="str">
        <f>IF(ITEMS!B405="","",ITEMS!B405)</f>
        <v/>
      </c>
      <c r="C405" s="14" t="str">
        <f>IF(ITEMS!C405="","",ITEMS!C405)</f>
        <v/>
      </c>
      <c r="D405" s="14" t="str">
        <f>IF(ITEMS!D405="","",ITEMS!D405)</f>
        <v/>
      </c>
      <c r="E405" s="14" t="str">
        <f>IF(ISNA(VLOOKUP(ITEMS!H405,Categories!$F$179:$G$628,2,0)),"",VLOOKUP(ITEMS!H405,Categories!$F$179:$G$628,2,0))</f>
        <v/>
      </c>
      <c r="F405" s="15" t="str">
        <f>IF(ITEMS!I405="","",ITEMS!I405)</f>
        <v/>
      </c>
      <c r="G405" s="14" t="str">
        <f>IF(ISNA(VLOOKUP(ITEMS!J405,'Menus, Tax Rules'!$E$2:$F$102,2,0)),"",VLOOKUP(ITEMS!J405,'Menus, Tax Rules'!$E$2:$F$102,2,0))</f>
        <v/>
      </c>
      <c r="H405" s="14" t="str">
        <f>IF(ISNA(VLOOKUP(ITEMS!L405,'Menus, Tax Rules'!$A$2:$B$102,2,0)),"",VLOOKUP(ITEMS!L405,'Menus, Tax Rules'!$A$2:$B$102,2,0))</f>
        <v/>
      </c>
      <c r="I405" s="14" t="str">
        <f>IF(ISNA(VLOOKUP(ITEMS!M405,'Menus, Tax Rules'!$C$2:$D$102,2,0)),"",VLOOKUP(ITEMS!M405,'Menus, Tax Rules'!$C$2:$D$102,2,0))</f>
        <v/>
      </c>
      <c r="J405" s="14" t="str">
        <f>IF(ITEMS!K405="","",ITEMS!K405)</f>
        <v/>
      </c>
      <c r="K405" s="14" t="str">
        <f>IF(ITEMS!N405="","",ITEMS!N405)</f>
        <v/>
      </c>
      <c r="L405" s="14" t="str">
        <f>IF(ITEMS!O405="","",ITEMS!O405)</f>
        <v/>
      </c>
      <c r="M405" s="14" t="str">
        <f>IF(ITEMS!P405="","",ITEMS!P405)</f>
        <v/>
      </c>
      <c r="N405" s="14" t="str">
        <f>IF(ITEMS!R405="","",ITEMS!R405)</f>
        <v/>
      </c>
    </row>
    <row r="406" spans="1:14">
      <c r="A406" s="14" t="str">
        <f>IF(ITEMS!A406="","",ITEMS!A406)</f>
        <v/>
      </c>
      <c r="B406" s="14" t="str">
        <f>IF(ITEMS!B406="","",ITEMS!B406)</f>
        <v/>
      </c>
      <c r="C406" s="14" t="str">
        <f>IF(ITEMS!C406="","",ITEMS!C406)</f>
        <v/>
      </c>
      <c r="D406" s="14" t="str">
        <f>IF(ITEMS!D406="","",ITEMS!D406)</f>
        <v/>
      </c>
      <c r="E406" s="14" t="str">
        <f>IF(ISNA(VLOOKUP(ITEMS!H406,Categories!$F$179:$G$628,2,0)),"",VLOOKUP(ITEMS!H406,Categories!$F$179:$G$628,2,0))</f>
        <v/>
      </c>
      <c r="F406" s="15" t="str">
        <f>IF(ITEMS!I406="","",ITEMS!I406)</f>
        <v/>
      </c>
      <c r="G406" s="14" t="str">
        <f>IF(ISNA(VLOOKUP(ITEMS!J406,'Menus, Tax Rules'!$E$2:$F$102,2,0)),"",VLOOKUP(ITEMS!J406,'Menus, Tax Rules'!$E$2:$F$102,2,0))</f>
        <v/>
      </c>
      <c r="H406" s="14" t="str">
        <f>IF(ISNA(VLOOKUP(ITEMS!L406,'Menus, Tax Rules'!$A$2:$B$102,2,0)),"",VLOOKUP(ITEMS!L406,'Menus, Tax Rules'!$A$2:$B$102,2,0))</f>
        <v/>
      </c>
      <c r="I406" s="14" t="str">
        <f>IF(ISNA(VLOOKUP(ITEMS!M406,'Menus, Tax Rules'!$C$2:$D$102,2,0)),"",VLOOKUP(ITEMS!M406,'Menus, Tax Rules'!$C$2:$D$102,2,0))</f>
        <v/>
      </c>
      <c r="J406" s="14" t="str">
        <f>IF(ITEMS!K406="","",ITEMS!K406)</f>
        <v/>
      </c>
      <c r="K406" s="14" t="str">
        <f>IF(ITEMS!N406="","",ITEMS!N406)</f>
        <v/>
      </c>
      <c r="L406" s="14" t="str">
        <f>IF(ITEMS!O406="","",ITEMS!O406)</f>
        <v/>
      </c>
      <c r="M406" s="14" t="str">
        <f>IF(ITEMS!P406="","",ITEMS!P406)</f>
        <v/>
      </c>
      <c r="N406" s="14" t="str">
        <f>IF(ITEMS!R406="","",ITEMS!R406)</f>
        <v/>
      </c>
    </row>
    <row r="407" spans="1:14">
      <c r="A407" s="14" t="str">
        <f>IF(ITEMS!A407="","",ITEMS!A407)</f>
        <v/>
      </c>
      <c r="B407" s="14" t="str">
        <f>IF(ITEMS!B407="","",ITEMS!B407)</f>
        <v/>
      </c>
      <c r="C407" s="14" t="str">
        <f>IF(ITEMS!C407="","",ITEMS!C407)</f>
        <v/>
      </c>
      <c r="D407" s="14" t="str">
        <f>IF(ITEMS!D407="","",ITEMS!D407)</f>
        <v/>
      </c>
      <c r="E407" s="14" t="str">
        <f>IF(ISNA(VLOOKUP(ITEMS!H407,Categories!$F$179:$G$628,2,0)),"",VLOOKUP(ITEMS!H407,Categories!$F$179:$G$628,2,0))</f>
        <v/>
      </c>
      <c r="F407" s="15" t="str">
        <f>IF(ITEMS!I407="","",ITEMS!I407)</f>
        <v/>
      </c>
      <c r="G407" s="14" t="str">
        <f>IF(ISNA(VLOOKUP(ITEMS!J407,'Menus, Tax Rules'!$E$2:$F$102,2,0)),"",VLOOKUP(ITEMS!J407,'Menus, Tax Rules'!$E$2:$F$102,2,0))</f>
        <v/>
      </c>
      <c r="H407" s="14" t="str">
        <f>IF(ISNA(VLOOKUP(ITEMS!L407,'Menus, Tax Rules'!$A$2:$B$102,2,0)),"",VLOOKUP(ITEMS!L407,'Menus, Tax Rules'!$A$2:$B$102,2,0))</f>
        <v/>
      </c>
      <c r="I407" s="14" t="str">
        <f>IF(ISNA(VLOOKUP(ITEMS!M407,'Menus, Tax Rules'!$C$2:$D$102,2,0)),"",VLOOKUP(ITEMS!M407,'Menus, Tax Rules'!$C$2:$D$102,2,0))</f>
        <v/>
      </c>
      <c r="J407" s="14" t="str">
        <f>IF(ITEMS!K407="","",ITEMS!K407)</f>
        <v/>
      </c>
      <c r="K407" s="14" t="str">
        <f>IF(ITEMS!N407="","",ITEMS!N407)</f>
        <v/>
      </c>
      <c r="L407" s="14" t="str">
        <f>IF(ITEMS!O407="","",ITEMS!O407)</f>
        <v/>
      </c>
      <c r="M407" s="14" t="str">
        <f>IF(ITEMS!P407="","",ITEMS!P407)</f>
        <v/>
      </c>
      <c r="N407" s="14" t="str">
        <f>IF(ITEMS!R407="","",ITEMS!R407)</f>
        <v/>
      </c>
    </row>
    <row r="408" spans="1:14">
      <c r="A408" s="14" t="str">
        <f>IF(ITEMS!A408="","",ITEMS!A408)</f>
        <v/>
      </c>
      <c r="B408" s="14" t="str">
        <f>IF(ITEMS!B408="","",ITEMS!B408)</f>
        <v/>
      </c>
      <c r="C408" s="14" t="str">
        <f>IF(ITEMS!C408="","",ITEMS!C408)</f>
        <v/>
      </c>
      <c r="D408" s="14" t="str">
        <f>IF(ITEMS!D408="","",ITEMS!D408)</f>
        <v/>
      </c>
      <c r="E408" s="14" t="str">
        <f>IF(ISNA(VLOOKUP(ITEMS!H408,Categories!$F$179:$G$628,2,0)),"",VLOOKUP(ITEMS!H408,Categories!$F$179:$G$628,2,0))</f>
        <v/>
      </c>
      <c r="F408" s="15" t="str">
        <f>IF(ITEMS!I408="","",ITEMS!I408)</f>
        <v/>
      </c>
      <c r="G408" s="14" t="str">
        <f>IF(ISNA(VLOOKUP(ITEMS!J408,'Menus, Tax Rules'!$E$2:$F$102,2,0)),"",VLOOKUP(ITEMS!J408,'Menus, Tax Rules'!$E$2:$F$102,2,0))</f>
        <v/>
      </c>
      <c r="H408" s="14" t="str">
        <f>IF(ISNA(VLOOKUP(ITEMS!L408,'Menus, Tax Rules'!$A$2:$B$102,2,0)),"",VLOOKUP(ITEMS!L408,'Menus, Tax Rules'!$A$2:$B$102,2,0))</f>
        <v/>
      </c>
      <c r="I408" s="14" t="str">
        <f>IF(ISNA(VLOOKUP(ITEMS!M408,'Menus, Tax Rules'!$C$2:$D$102,2,0)),"",VLOOKUP(ITEMS!M408,'Menus, Tax Rules'!$C$2:$D$102,2,0))</f>
        <v/>
      </c>
      <c r="J408" s="14" t="str">
        <f>IF(ITEMS!K408="","",ITEMS!K408)</f>
        <v/>
      </c>
      <c r="K408" s="14" t="str">
        <f>IF(ITEMS!N408="","",ITEMS!N408)</f>
        <v/>
      </c>
      <c r="L408" s="14" t="str">
        <f>IF(ITEMS!O408="","",ITEMS!O408)</f>
        <v/>
      </c>
      <c r="M408" s="14" t="str">
        <f>IF(ITEMS!P408="","",ITEMS!P408)</f>
        <v/>
      </c>
      <c r="N408" s="14" t="str">
        <f>IF(ITEMS!R408="","",ITEMS!R408)</f>
        <v/>
      </c>
    </row>
    <row r="409" spans="1:14">
      <c r="A409" s="14" t="str">
        <f>IF(ITEMS!A409="","",ITEMS!A409)</f>
        <v/>
      </c>
      <c r="B409" s="14" t="str">
        <f>IF(ITEMS!B409="","",ITEMS!B409)</f>
        <v/>
      </c>
      <c r="C409" s="14" t="str">
        <f>IF(ITEMS!C409="","",ITEMS!C409)</f>
        <v/>
      </c>
      <c r="D409" s="14" t="str">
        <f>IF(ITEMS!D409="","",ITEMS!D409)</f>
        <v/>
      </c>
      <c r="E409" s="14" t="str">
        <f>IF(ISNA(VLOOKUP(ITEMS!H409,Categories!$F$179:$G$628,2,0)),"",VLOOKUP(ITEMS!H409,Categories!$F$179:$G$628,2,0))</f>
        <v/>
      </c>
      <c r="F409" s="15" t="str">
        <f>IF(ITEMS!I409="","",ITEMS!I409)</f>
        <v/>
      </c>
      <c r="G409" s="14" t="str">
        <f>IF(ISNA(VLOOKUP(ITEMS!J409,'Menus, Tax Rules'!$E$2:$F$102,2,0)),"",VLOOKUP(ITEMS!J409,'Menus, Tax Rules'!$E$2:$F$102,2,0))</f>
        <v/>
      </c>
      <c r="H409" s="14" t="str">
        <f>IF(ISNA(VLOOKUP(ITEMS!L409,'Menus, Tax Rules'!$A$2:$B$102,2,0)),"",VLOOKUP(ITEMS!L409,'Menus, Tax Rules'!$A$2:$B$102,2,0))</f>
        <v/>
      </c>
      <c r="I409" s="14" t="str">
        <f>IF(ISNA(VLOOKUP(ITEMS!M409,'Menus, Tax Rules'!$C$2:$D$102,2,0)),"",VLOOKUP(ITEMS!M409,'Menus, Tax Rules'!$C$2:$D$102,2,0))</f>
        <v/>
      </c>
      <c r="J409" s="14" t="str">
        <f>IF(ITEMS!K409="","",ITEMS!K409)</f>
        <v/>
      </c>
      <c r="K409" s="14" t="str">
        <f>IF(ITEMS!N409="","",ITEMS!N409)</f>
        <v/>
      </c>
      <c r="L409" s="14" t="str">
        <f>IF(ITEMS!O409="","",ITEMS!O409)</f>
        <v/>
      </c>
      <c r="M409" s="14" t="str">
        <f>IF(ITEMS!P409="","",ITEMS!P409)</f>
        <v/>
      </c>
      <c r="N409" s="14" t="str">
        <f>IF(ITEMS!R409="","",ITEMS!R409)</f>
        <v/>
      </c>
    </row>
    <row r="410" spans="1:14">
      <c r="A410" s="14" t="str">
        <f>IF(ITEMS!A410="","",ITEMS!A410)</f>
        <v/>
      </c>
      <c r="B410" s="14" t="str">
        <f>IF(ITEMS!B410="","",ITEMS!B410)</f>
        <v/>
      </c>
      <c r="C410" s="14" t="str">
        <f>IF(ITEMS!C410="","",ITEMS!C410)</f>
        <v/>
      </c>
      <c r="D410" s="14" t="str">
        <f>IF(ITEMS!D410="","",ITEMS!D410)</f>
        <v/>
      </c>
      <c r="E410" s="14" t="str">
        <f>IF(ISNA(VLOOKUP(ITEMS!H410,Categories!$F$179:$G$628,2,0)),"",VLOOKUP(ITEMS!H410,Categories!$F$179:$G$628,2,0))</f>
        <v/>
      </c>
      <c r="F410" s="15" t="str">
        <f>IF(ITEMS!I410="","",ITEMS!I410)</f>
        <v/>
      </c>
      <c r="G410" s="14" t="str">
        <f>IF(ISNA(VLOOKUP(ITEMS!J410,'Menus, Tax Rules'!$E$2:$F$102,2,0)),"",VLOOKUP(ITEMS!J410,'Menus, Tax Rules'!$E$2:$F$102,2,0))</f>
        <v/>
      </c>
      <c r="H410" s="14" t="str">
        <f>IF(ISNA(VLOOKUP(ITEMS!L410,'Menus, Tax Rules'!$A$2:$B$102,2,0)),"",VLOOKUP(ITEMS!L410,'Menus, Tax Rules'!$A$2:$B$102,2,0))</f>
        <v/>
      </c>
      <c r="I410" s="14" t="str">
        <f>IF(ISNA(VLOOKUP(ITEMS!M410,'Menus, Tax Rules'!$C$2:$D$102,2,0)),"",VLOOKUP(ITEMS!M410,'Menus, Tax Rules'!$C$2:$D$102,2,0))</f>
        <v/>
      </c>
      <c r="J410" s="14" t="str">
        <f>IF(ITEMS!K410="","",ITEMS!K410)</f>
        <v/>
      </c>
      <c r="K410" s="14" t="str">
        <f>IF(ITEMS!N410="","",ITEMS!N410)</f>
        <v/>
      </c>
      <c r="L410" s="14" t="str">
        <f>IF(ITEMS!O410="","",ITEMS!O410)</f>
        <v/>
      </c>
      <c r="M410" s="14" t="str">
        <f>IF(ITEMS!P410="","",ITEMS!P410)</f>
        <v/>
      </c>
      <c r="N410" s="14" t="str">
        <f>IF(ITEMS!R410="","",ITEMS!R410)</f>
        <v/>
      </c>
    </row>
    <row r="411" spans="1:14">
      <c r="A411" s="14" t="str">
        <f>IF(ITEMS!A411="","",ITEMS!A411)</f>
        <v/>
      </c>
      <c r="B411" s="14" t="str">
        <f>IF(ITEMS!B411="","",ITEMS!B411)</f>
        <v/>
      </c>
      <c r="C411" s="14" t="str">
        <f>IF(ITEMS!C411="","",ITEMS!C411)</f>
        <v/>
      </c>
      <c r="D411" s="14" t="str">
        <f>IF(ITEMS!D411="","",ITEMS!D411)</f>
        <v/>
      </c>
      <c r="E411" s="14" t="str">
        <f>IF(ISNA(VLOOKUP(ITEMS!H411,Categories!$F$179:$G$628,2,0)),"",VLOOKUP(ITEMS!H411,Categories!$F$179:$G$628,2,0))</f>
        <v/>
      </c>
      <c r="F411" s="15" t="str">
        <f>IF(ITEMS!I411="","",ITEMS!I411)</f>
        <v/>
      </c>
      <c r="G411" s="14" t="str">
        <f>IF(ISNA(VLOOKUP(ITEMS!J411,'Menus, Tax Rules'!$E$2:$F$102,2,0)),"",VLOOKUP(ITEMS!J411,'Menus, Tax Rules'!$E$2:$F$102,2,0))</f>
        <v/>
      </c>
      <c r="H411" s="14" t="str">
        <f>IF(ISNA(VLOOKUP(ITEMS!L411,'Menus, Tax Rules'!$A$2:$B$102,2,0)),"",VLOOKUP(ITEMS!L411,'Menus, Tax Rules'!$A$2:$B$102,2,0))</f>
        <v/>
      </c>
      <c r="I411" s="14" t="str">
        <f>IF(ISNA(VLOOKUP(ITEMS!M411,'Menus, Tax Rules'!$C$2:$D$102,2,0)),"",VLOOKUP(ITEMS!M411,'Menus, Tax Rules'!$C$2:$D$102,2,0))</f>
        <v/>
      </c>
      <c r="J411" s="14" t="str">
        <f>IF(ITEMS!K411="","",ITEMS!K411)</f>
        <v/>
      </c>
      <c r="K411" s="14" t="str">
        <f>IF(ITEMS!N411="","",ITEMS!N411)</f>
        <v/>
      </c>
      <c r="L411" s="14" t="str">
        <f>IF(ITEMS!O411="","",ITEMS!O411)</f>
        <v/>
      </c>
      <c r="M411" s="14" t="str">
        <f>IF(ITEMS!P411="","",ITEMS!P411)</f>
        <v/>
      </c>
      <c r="N411" s="14" t="str">
        <f>IF(ITEMS!R411="","",ITEMS!R411)</f>
        <v/>
      </c>
    </row>
    <row r="412" spans="1:14">
      <c r="A412" s="14" t="str">
        <f>IF(ITEMS!A412="","",ITEMS!A412)</f>
        <v/>
      </c>
      <c r="B412" s="14" t="str">
        <f>IF(ITEMS!B412="","",ITEMS!B412)</f>
        <v/>
      </c>
      <c r="C412" s="14" t="str">
        <f>IF(ITEMS!C412="","",ITEMS!C412)</f>
        <v/>
      </c>
      <c r="D412" s="14" t="str">
        <f>IF(ITEMS!D412="","",ITEMS!D412)</f>
        <v/>
      </c>
      <c r="E412" s="14" t="str">
        <f>IF(ISNA(VLOOKUP(ITEMS!H412,Categories!$F$179:$G$628,2,0)),"",VLOOKUP(ITEMS!H412,Categories!$F$179:$G$628,2,0))</f>
        <v/>
      </c>
      <c r="F412" s="15" t="str">
        <f>IF(ITEMS!I412="","",ITEMS!I412)</f>
        <v/>
      </c>
      <c r="G412" s="14" t="str">
        <f>IF(ISNA(VLOOKUP(ITEMS!J412,'Menus, Tax Rules'!$E$2:$F$102,2,0)),"",VLOOKUP(ITEMS!J412,'Menus, Tax Rules'!$E$2:$F$102,2,0))</f>
        <v/>
      </c>
      <c r="H412" s="14" t="str">
        <f>IF(ISNA(VLOOKUP(ITEMS!L412,'Menus, Tax Rules'!$A$2:$B$102,2,0)),"",VLOOKUP(ITEMS!L412,'Menus, Tax Rules'!$A$2:$B$102,2,0))</f>
        <v/>
      </c>
      <c r="I412" s="14" t="str">
        <f>IF(ISNA(VLOOKUP(ITEMS!M412,'Menus, Tax Rules'!$C$2:$D$102,2,0)),"",VLOOKUP(ITEMS!M412,'Menus, Tax Rules'!$C$2:$D$102,2,0))</f>
        <v/>
      </c>
      <c r="J412" s="14" t="str">
        <f>IF(ITEMS!K412="","",ITEMS!K412)</f>
        <v/>
      </c>
      <c r="K412" s="14" t="str">
        <f>IF(ITEMS!N412="","",ITEMS!N412)</f>
        <v/>
      </c>
      <c r="L412" s="14" t="str">
        <f>IF(ITEMS!O412="","",ITEMS!O412)</f>
        <v/>
      </c>
      <c r="M412" s="14" t="str">
        <f>IF(ITEMS!P412="","",ITEMS!P412)</f>
        <v/>
      </c>
      <c r="N412" s="14" t="str">
        <f>IF(ITEMS!R412="","",ITEMS!R412)</f>
        <v/>
      </c>
    </row>
    <row r="413" spans="1:14">
      <c r="A413" s="14" t="str">
        <f>IF(ITEMS!A413="","",ITEMS!A413)</f>
        <v/>
      </c>
      <c r="B413" s="14" t="str">
        <f>IF(ITEMS!B413="","",ITEMS!B413)</f>
        <v/>
      </c>
      <c r="C413" s="14" t="str">
        <f>IF(ITEMS!C413="","",ITEMS!C413)</f>
        <v/>
      </c>
      <c r="D413" s="14" t="str">
        <f>IF(ITEMS!D413="","",ITEMS!D413)</f>
        <v/>
      </c>
      <c r="E413" s="14" t="str">
        <f>IF(ISNA(VLOOKUP(ITEMS!H413,Categories!$F$179:$G$628,2,0)),"",VLOOKUP(ITEMS!H413,Categories!$F$179:$G$628,2,0))</f>
        <v/>
      </c>
      <c r="F413" s="15" t="str">
        <f>IF(ITEMS!I413="","",ITEMS!I413)</f>
        <v/>
      </c>
      <c r="G413" s="14" t="str">
        <f>IF(ISNA(VLOOKUP(ITEMS!J413,'Menus, Tax Rules'!$E$2:$F$102,2,0)),"",VLOOKUP(ITEMS!J413,'Menus, Tax Rules'!$E$2:$F$102,2,0))</f>
        <v/>
      </c>
      <c r="H413" s="14" t="str">
        <f>IF(ISNA(VLOOKUP(ITEMS!L413,'Menus, Tax Rules'!$A$2:$B$102,2,0)),"",VLOOKUP(ITEMS!L413,'Menus, Tax Rules'!$A$2:$B$102,2,0))</f>
        <v/>
      </c>
      <c r="I413" s="14" t="str">
        <f>IF(ISNA(VLOOKUP(ITEMS!M413,'Menus, Tax Rules'!$C$2:$D$102,2,0)),"",VLOOKUP(ITEMS!M413,'Menus, Tax Rules'!$C$2:$D$102,2,0))</f>
        <v/>
      </c>
      <c r="J413" s="14" t="str">
        <f>IF(ITEMS!K413="","",ITEMS!K413)</f>
        <v/>
      </c>
      <c r="K413" s="14" t="str">
        <f>IF(ITEMS!N413="","",ITEMS!N413)</f>
        <v/>
      </c>
      <c r="L413" s="14" t="str">
        <f>IF(ITEMS!O413="","",ITEMS!O413)</f>
        <v/>
      </c>
      <c r="M413" s="14" t="str">
        <f>IF(ITEMS!P413="","",ITEMS!P413)</f>
        <v/>
      </c>
      <c r="N413" s="14" t="str">
        <f>IF(ITEMS!R413="","",ITEMS!R413)</f>
        <v/>
      </c>
    </row>
    <row r="414" spans="1:14">
      <c r="A414" s="14" t="str">
        <f>IF(ITEMS!A414="","",ITEMS!A414)</f>
        <v/>
      </c>
      <c r="B414" s="14" t="str">
        <f>IF(ITEMS!B414="","",ITEMS!B414)</f>
        <v/>
      </c>
      <c r="C414" s="14" t="str">
        <f>IF(ITEMS!C414="","",ITEMS!C414)</f>
        <v/>
      </c>
      <c r="D414" s="14" t="str">
        <f>IF(ITEMS!D414="","",ITEMS!D414)</f>
        <v/>
      </c>
      <c r="E414" s="14" t="str">
        <f>IF(ISNA(VLOOKUP(ITEMS!H414,Categories!$F$179:$G$628,2,0)),"",VLOOKUP(ITEMS!H414,Categories!$F$179:$G$628,2,0))</f>
        <v/>
      </c>
      <c r="F414" s="15" t="str">
        <f>IF(ITEMS!I414="","",ITEMS!I414)</f>
        <v/>
      </c>
      <c r="G414" s="14" t="str">
        <f>IF(ISNA(VLOOKUP(ITEMS!J414,'Menus, Tax Rules'!$E$2:$F$102,2,0)),"",VLOOKUP(ITEMS!J414,'Menus, Tax Rules'!$E$2:$F$102,2,0))</f>
        <v/>
      </c>
      <c r="H414" s="14" t="str">
        <f>IF(ISNA(VLOOKUP(ITEMS!L414,'Menus, Tax Rules'!$A$2:$B$102,2,0)),"",VLOOKUP(ITEMS!L414,'Menus, Tax Rules'!$A$2:$B$102,2,0))</f>
        <v/>
      </c>
      <c r="I414" s="14" t="str">
        <f>IF(ISNA(VLOOKUP(ITEMS!M414,'Menus, Tax Rules'!$C$2:$D$102,2,0)),"",VLOOKUP(ITEMS!M414,'Menus, Tax Rules'!$C$2:$D$102,2,0))</f>
        <v/>
      </c>
      <c r="J414" s="14" t="str">
        <f>IF(ITEMS!K414="","",ITEMS!K414)</f>
        <v/>
      </c>
      <c r="K414" s="14" t="str">
        <f>IF(ITEMS!N414="","",ITEMS!N414)</f>
        <v/>
      </c>
      <c r="L414" s="14" t="str">
        <f>IF(ITEMS!O414="","",ITEMS!O414)</f>
        <v/>
      </c>
      <c r="M414" s="14" t="str">
        <f>IF(ITEMS!P414="","",ITEMS!P414)</f>
        <v/>
      </c>
      <c r="N414" s="14" t="str">
        <f>IF(ITEMS!R414="","",ITEMS!R414)</f>
        <v/>
      </c>
    </row>
    <row r="415" spans="1:14">
      <c r="A415" s="14" t="str">
        <f>IF(ITEMS!A415="","",ITEMS!A415)</f>
        <v/>
      </c>
      <c r="B415" s="14" t="str">
        <f>IF(ITEMS!B415="","",ITEMS!B415)</f>
        <v/>
      </c>
      <c r="C415" s="14" t="str">
        <f>IF(ITEMS!C415="","",ITEMS!C415)</f>
        <v/>
      </c>
      <c r="D415" s="14" t="str">
        <f>IF(ITEMS!D415="","",ITEMS!D415)</f>
        <v/>
      </c>
      <c r="E415" s="14" t="str">
        <f>IF(ISNA(VLOOKUP(ITEMS!H415,Categories!$F$179:$G$628,2,0)),"",VLOOKUP(ITEMS!H415,Categories!$F$179:$G$628,2,0))</f>
        <v/>
      </c>
      <c r="F415" s="15" t="str">
        <f>IF(ITEMS!I415="","",ITEMS!I415)</f>
        <v/>
      </c>
      <c r="G415" s="14" t="str">
        <f>IF(ISNA(VLOOKUP(ITEMS!J415,'Menus, Tax Rules'!$E$2:$F$102,2,0)),"",VLOOKUP(ITEMS!J415,'Menus, Tax Rules'!$E$2:$F$102,2,0))</f>
        <v/>
      </c>
      <c r="H415" s="14" t="str">
        <f>IF(ISNA(VLOOKUP(ITEMS!L415,'Menus, Tax Rules'!$A$2:$B$102,2,0)),"",VLOOKUP(ITEMS!L415,'Menus, Tax Rules'!$A$2:$B$102,2,0))</f>
        <v/>
      </c>
      <c r="I415" s="14" t="str">
        <f>IF(ISNA(VLOOKUP(ITEMS!M415,'Menus, Tax Rules'!$C$2:$D$102,2,0)),"",VLOOKUP(ITEMS!M415,'Menus, Tax Rules'!$C$2:$D$102,2,0))</f>
        <v/>
      </c>
      <c r="J415" s="14" t="str">
        <f>IF(ITEMS!K415="","",ITEMS!K415)</f>
        <v/>
      </c>
      <c r="K415" s="14" t="str">
        <f>IF(ITEMS!N415="","",ITEMS!N415)</f>
        <v/>
      </c>
      <c r="L415" s="14" t="str">
        <f>IF(ITEMS!O415="","",ITEMS!O415)</f>
        <v/>
      </c>
      <c r="M415" s="14" t="str">
        <f>IF(ITEMS!P415="","",ITEMS!P415)</f>
        <v/>
      </c>
      <c r="N415" s="14" t="str">
        <f>IF(ITEMS!R415="","",ITEMS!R415)</f>
        <v/>
      </c>
    </row>
    <row r="416" spans="1:14">
      <c r="A416" s="14" t="str">
        <f>IF(ITEMS!A416="","",ITEMS!A416)</f>
        <v/>
      </c>
      <c r="B416" s="14" t="str">
        <f>IF(ITEMS!B416="","",ITEMS!B416)</f>
        <v/>
      </c>
      <c r="C416" s="14" t="str">
        <f>IF(ITEMS!C416="","",ITEMS!C416)</f>
        <v/>
      </c>
      <c r="D416" s="14" t="str">
        <f>IF(ITEMS!D416="","",ITEMS!D416)</f>
        <v/>
      </c>
      <c r="E416" s="14" t="str">
        <f>IF(ISNA(VLOOKUP(ITEMS!H416,Categories!$F$179:$G$628,2,0)),"",VLOOKUP(ITEMS!H416,Categories!$F$179:$G$628,2,0))</f>
        <v/>
      </c>
      <c r="F416" s="15" t="str">
        <f>IF(ITEMS!I416="","",ITEMS!I416)</f>
        <v/>
      </c>
      <c r="G416" s="14" t="str">
        <f>IF(ISNA(VLOOKUP(ITEMS!J416,'Menus, Tax Rules'!$E$2:$F$102,2,0)),"",VLOOKUP(ITEMS!J416,'Menus, Tax Rules'!$E$2:$F$102,2,0))</f>
        <v/>
      </c>
      <c r="H416" s="14" t="str">
        <f>IF(ISNA(VLOOKUP(ITEMS!L416,'Menus, Tax Rules'!$A$2:$B$102,2,0)),"",VLOOKUP(ITEMS!L416,'Menus, Tax Rules'!$A$2:$B$102,2,0))</f>
        <v/>
      </c>
      <c r="I416" s="14" t="str">
        <f>IF(ISNA(VLOOKUP(ITEMS!M416,'Menus, Tax Rules'!$C$2:$D$102,2,0)),"",VLOOKUP(ITEMS!M416,'Menus, Tax Rules'!$C$2:$D$102,2,0))</f>
        <v/>
      </c>
      <c r="J416" s="14" t="str">
        <f>IF(ITEMS!K416="","",ITEMS!K416)</f>
        <v/>
      </c>
      <c r="K416" s="14" t="str">
        <f>IF(ITEMS!N416="","",ITEMS!N416)</f>
        <v/>
      </c>
      <c r="L416" s="14" t="str">
        <f>IF(ITEMS!O416="","",ITEMS!O416)</f>
        <v/>
      </c>
      <c r="M416" s="14" t="str">
        <f>IF(ITEMS!P416="","",ITEMS!P416)</f>
        <v/>
      </c>
      <c r="N416" s="14" t="str">
        <f>IF(ITEMS!R416="","",ITEMS!R416)</f>
        <v/>
      </c>
    </row>
    <row r="417" spans="1:14">
      <c r="A417" s="14" t="str">
        <f>IF(ITEMS!A417="","",ITEMS!A417)</f>
        <v/>
      </c>
      <c r="B417" s="14" t="str">
        <f>IF(ITEMS!B417="","",ITEMS!B417)</f>
        <v/>
      </c>
      <c r="C417" s="14" t="str">
        <f>IF(ITEMS!C417="","",ITEMS!C417)</f>
        <v/>
      </c>
      <c r="D417" s="14" t="str">
        <f>IF(ITEMS!D417="","",ITEMS!D417)</f>
        <v/>
      </c>
      <c r="E417" s="14" t="str">
        <f>IF(ISNA(VLOOKUP(ITEMS!H417,Categories!$F$179:$G$628,2,0)),"",VLOOKUP(ITEMS!H417,Categories!$F$179:$G$628,2,0))</f>
        <v/>
      </c>
      <c r="F417" s="15" t="str">
        <f>IF(ITEMS!I417="","",ITEMS!I417)</f>
        <v/>
      </c>
      <c r="G417" s="14" t="str">
        <f>IF(ISNA(VLOOKUP(ITEMS!J417,'Menus, Tax Rules'!$E$2:$F$102,2,0)),"",VLOOKUP(ITEMS!J417,'Menus, Tax Rules'!$E$2:$F$102,2,0))</f>
        <v/>
      </c>
      <c r="H417" s="14" t="str">
        <f>IF(ISNA(VLOOKUP(ITEMS!L417,'Menus, Tax Rules'!$A$2:$B$102,2,0)),"",VLOOKUP(ITEMS!L417,'Menus, Tax Rules'!$A$2:$B$102,2,0))</f>
        <v/>
      </c>
      <c r="I417" s="14" t="str">
        <f>IF(ISNA(VLOOKUP(ITEMS!M417,'Menus, Tax Rules'!$C$2:$D$102,2,0)),"",VLOOKUP(ITEMS!M417,'Menus, Tax Rules'!$C$2:$D$102,2,0))</f>
        <v/>
      </c>
      <c r="J417" s="14" t="str">
        <f>IF(ITEMS!K417="","",ITEMS!K417)</f>
        <v/>
      </c>
      <c r="K417" s="14" t="str">
        <f>IF(ITEMS!N417="","",ITEMS!N417)</f>
        <v/>
      </c>
      <c r="L417" s="14" t="str">
        <f>IF(ITEMS!O417="","",ITEMS!O417)</f>
        <v/>
      </c>
      <c r="M417" s="14" t="str">
        <f>IF(ITEMS!P417="","",ITEMS!P417)</f>
        <v/>
      </c>
      <c r="N417" s="14" t="str">
        <f>IF(ITEMS!R417="","",ITEMS!R417)</f>
        <v/>
      </c>
    </row>
    <row r="418" spans="1:14">
      <c r="A418" s="14" t="str">
        <f>IF(ITEMS!A418="","",ITEMS!A418)</f>
        <v/>
      </c>
      <c r="B418" s="14" t="str">
        <f>IF(ITEMS!B418="","",ITEMS!B418)</f>
        <v/>
      </c>
      <c r="C418" s="14" t="str">
        <f>IF(ITEMS!C418="","",ITEMS!C418)</f>
        <v/>
      </c>
      <c r="D418" s="14" t="str">
        <f>IF(ITEMS!D418="","",ITEMS!D418)</f>
        <v/>
      </c>
      <c r="E418" s="14" t="str">
        <f>IF(ISNA(VLOOKUP(ITEMS!H418,Categories!$F$179:$G$628,2,0)),"",VLOOKUP(ITEMS!H418,Categories!$F$179:$G$628,2,0))</f>
        <v/>
      </c>
      <c r="F418" s="15" t="str">
        <f>IF(ITEMS!I418="","",ITEMS!I418)</f>
        <v/>
      </c>
      <c r="G418" s="14" t="str">
        <f>IF(ISNA(VLOOKUP(ITEMS!J418,'Menus, Tax Rules'!$E$2:$F$102,2,0)),"",VLOOKUP(ITEMS!J418,'Menus, Tax Rules'!$E$2:$F$102,2,0))</f>
        <v/>
      </c>
      <c r="H418" s="14" t="str">
        <f>IF(ISNA(VLOOKUP(ITEMS!L418,'Menus, Tax Rules'!$A$2:$B$102,2,0)),"",VLOOKUP(ITEMS!L418,'Menus, Tax Rules'!$A$2:$B$102,2,0))</f>
        <v/>
      </c>
      <c r="I418" s="14" t="str">
        <f>IF(ISNA(VLOOKUP(ITEMS!M418,'Menus, Tax Rules'!$C$2:$D$102,2,0)),"",VLOOKUP(ITEMS!M418,'Menus, Tax Rules'!$C$2:$D$102,2,0))</f>
        <v/>
      </c>
      <c r="J418" s="14" t="str">
        <f>IF(ITEMS!K418="","",ITEMS!K418)</f>
        <v/>
      </c>
      <c r="K418" s="14" t="str">
        <f>IF(ITEMS!N418="","",ITEMS!N418)</f>
        <v/>
      </c>
      <c r="L418" s="14" t="str">
        <f>IF(ITEMS!O418="","",ITEMS!O418)</f>
        <v/>
      </c>
      <c r="M418" s="14" t="str">
        <f>IF(ITEMS!P418="","",ITEMS!P418)</f>
        <v/>
      </c>
      <c r="N418" s="14" t="str">
        <f>IF(ITEMS!R418="","",ITEMS!R418)</f>
        <v/>
      </c>
    </row>
    <row r="419" spans="1:14">
      <c r="A419" s="14" t="str">
        <f>IF(ITEMS!A419="","",ITEMS!A419)</f>
        <v/>
      </c>
      <c r="B419" s="14" t="str">
        <f>IF(ITEMS!B419="","",ITEMS!B419)</f>
        <v/>
      </c>
      <c r="C419" s="14" t="str">
        <f>IF(ITEMS!C419="","",ITEMS!C419)</f>
        <v/>
      </c>
      <c r="D419" s="14" t="str">
        <f>IF(ITEMS!D419="","",ITEMS!D419)</f>
        <v/>
      </c>
      <c r="E419" s="14" t="str">
        <f>IF(ISNA(VLOOKUP(ITEMS!H419,Categories!$F$179:$G$628,2,0)),"",VLOOKUP(ITEMS!H419,Categories!$F$179:$G$628,2,0))</f>
        <v/>
      </c>
      <c r="F419" s="15" t="str">
        <f>IF(ITEMS!I419="","",ITEMS!I419)</f>
        <v/>
      </c>
      <c r="G419" s="14" t="str">
        <f>IF(ISNA(VLOOKUP(ITEMS!J419,'Menus, Tax Rules'!$E$2:$F$102,2,0)),"",VLOOKUP(ITEMS!J419,'Menus, Tax Rules'!$E$2:$F$102,2,0))</f>
        <v/>
      </c>
      <c r="H419" s="14" t="str">
        <f>IF(ISNA(VLOOKUP(ITEMS!L419,'Menus, Tax Rules'!$A$2:$B$102,2,0)),"",VLOOKUP(ITEMS!L419,'Menus, Tax Rules'!$A$2:$B$102,2,0))</f>
        <v/>
      </c>
      <c r="I419" s="14" t="str">
        <f>IF(ISNA(VLOOKUP(ITEMS!M419,'Menus, Tax Rules'!$C$2:$D$102,2,0)),"",VLOOKUP(ITEMS!M419,'Menus, Tax Rules'!$C$2:$D$102,2,0))</f>
        <v/>
      </c>
      <c r="J419" s="14" t="str">
        <f>IF(ITEMS!K419="","",ITEMS!K419)</f>
        <v/>
      </c>
      <c r="K419" s="14" t="str">
        <f>IF(ITEMS!N419="","",ITEMS!N419)</f>
        <v/>
      </c>
      <c r="L419" s="14" t="str">
        <f>IF(ITEMS!O419="","",ITEMS!O419)</f>
        <v/>
      </c>
      <c r="M419" s="14" t="str">
        <f>IF(ITEMS!P419="","",ITEMS!P419)</f>
        <v/>
      </c>
      <c r="N419" s="14" t="str">
        <f>IF(ITEMS!R419="","",ITEMS!R419)</f>
        <v/>
      </c>
    </row>
    <row r="420" spans="1:14">
      <c r="A420" s="14" t="str">
        <f>IF(ITEMS!A420="","",ITEMS!A420)</f>
        <v/>
      </c>
      <c r="B420" s="14" t="str">
        <f>IF(ITEMS!B420="","",ITEMS!B420)</f>
        <v/>
      </c>
      <c r="C420" s="14" t="str">
        <f>IF(ITEMS!C420="","",ITEMS!C420)</f>
        <v/>
      </c>
      <c r="D420" s="14" t="str">
        <f>IF(ITEMS!D420="","",ITEMS!D420)</f>
        <v/>
      </c>
      <c r="E420" s="14" t="str">
        <f>IF(ISNA(VLOOKUP(ITEMS!H420,Categories!$F$179:$G$628,2,0)),"",VLOOKUP(ITEMS!H420,Categories!$F$179:$G$628,2,0))</f>
        <v/>
      </c>
      <c r="F420" s="15" t="str">
        <f>IF(ITEMS!I420="","",ITEMS!I420)</f>
        <v/>
      </c>
      <c r="G420" s="14" t="str">
        <f>IF(ISNA(VLOOKUP(ITEMS!J420,'Menus, Tax Rules'!$E$2:$F$102,2,0)),"",VLOOKUP(ITEMS!J420,'Menus, Tax Rules'!$E$2:$F$102,2,0))</f>
        <v/>
      </c>
      <c r="H420" s="14" t="str">
        <f>IF(ISNA(VLOOKUP(ITEMS!L420,'Menus, Tax Rules'!$A$2:$B$102,2,0)),"",VLOOKUP(ITEMS!L420,'Menus, Tax Rules'!$A$2:$B$102,2,0))</f>
        <v/>
      </c>
      <c r="I420" s="14" t="str">
        <f>IF(ISNA(VLOOKUP(ITEMS!M420,'Menus, Tax Rules'!$C$2:$D$102,2,0)),"",VLOOKUP(ITEMS!M420,'Menus, Tax Rules'!$C$2:$D$102,2,0))</f>
        <v/>
      </c>
      <c r="J420" s="14" t="str">
        <f>IF(ITEMS!K420="","",ITEMS!K420)</f>
        <v/>
      </c>
      <c r="K420" s="14" t="str">
        <f>IF(ITEMS!N420="","",ITEMS!N420)</f>
        <v/>
      </c>
      <c r="L420" s="14" t="str">
        <f>IF(ITEMS!O420="","",ITEMS!O420)</f>
        <v/>
      </c>
      <c r="M420" s="14" t="str">
        <f>IF(ITEMS!P420="","",ITEMS!P420)</f>
        <v/>
      </c>
      <c r="N420" s="14" t="str">
        <f>IF(ITEMS!R420="","",ITEMS!R420)</f>
        <v/>
      </c>
    </row>
    <row r="421" spans="1:14">
      <c r="A421" s="14" t="str">
        <f>IF(ITEMS!A421="","",ITEMS!A421)</f>
        <v/>
      </c>
      <c r="B421" s="14" t="str">
        <f>IF(ITEMS!B421="","",ITEMS!B421)</f>
        <v/>
      </c>
      <c r="C421" s="14" t="str">
        <f>IF(ITEMS!C421="","",ITEMS!C421)</f>
        <v/>
      </c>
      <c r="D421" s="14" t="str">
        <f>IF(ITEMS!D421="","",ITEMS!D421)</f>
        <v/>
      </c>
      <c r="E421" s="14" t="str">
        <f>IF(ISNA(VLOOKUP(ITEMS!H421,Categories!$F$179:$G$628,2,0)),"",VLOOKUP(ITEMS!H421,Categories!$F$179:$G$628,2,0))</f>
        <v/>
      </c>
      <c r="F421" s="15" t="str">
        <f>IF(ITEMS!I421="","",ITEMS!I421)</f>
        <v/>
      </c>
      <c r="G421" s="14" t="str">
        <f>IF(ISNA(VLOOKUP(ITEMS!J421,'Menus, Tax Rules'!$E$2:$F$102,2,0)),"",VLOOKUP(ITEMS!J421,'Menus, Tax Rules'!$E$2:$F$102,2,0))</f>
        <v/>
      </c>
      <c r="H421" s="14" t="str">
        <f>IF(ISNA(VLOOKUP(ITEMS!L421,'Menus, Tax Rules'!$A$2:$B$102,2,0)),"",VLOOKUP(ITEMS!L421,'Menus, Tax Rules'!$A$2:$B$102,2,0))</f>
        <v/>
      </c>
      <c r="I421" s="14" t="str">
        <f>IF(ISNA(VLOOKUP(ITEMS!M421,'Menus, Tax Rules'!$C$2:$D$102,2,0)),"",VLOOKUP(ITEMS!M421,'Menus, Tax Rules'!$C$2:$D$102,2,0))</f>
        <v/>
      </c>
      <c r="J421" s="14" t="str">
        <f>IF(ITEMS!K421="","",ITEMS!K421)</f>
        <v/>
      </c>
      <c r="K421" s="14" t="str">
        <f>IF(ITEMS!N421="","",ITEMS!N421)</f>
        <v/>
      </c>
      <c r="L421" s="14" t="str">
        <f>IF(ITEMS!O421="","",ITEMS!O421)</f>
        <v/>
      </c>
      <c r="M421" s="14" t="str">
        <f>IF(ITEMS!P421="","",ITEMS!P421)</f>
        <v/>
      </c>
      <c r="N421" s="14" t="str">
        <f>IF(ITEMS!R421="","",ITEMS!R421)</f>
        <v/>
      </c>
    </row>
    <row r="422" spans="1:14">
      <c r="A422" s="14" t="str">
        <f>IF(ITEMS!A422="","",ITEMS!A422)</f>
        <v/>
      </c>
      <c r="B422" s="14" t="str">
        <f>IF(ITEMS!B422="","",ITEMS!B422)</f>
        <v/>
      </c>
      <c r="C422" s="14" t="str">
        <f>IF(ITEMS!C422="","",ITEMS!C422)</f>
        <v/>
      </c>
      <c r="D422" s="14" t="str">
        <f>IF(ITEMS!D422="","",ITEMS!D422)</f>
        <v/>
      </c>
      <c r="E422" s="14" t="str">
        <f>IF(ISNA(VLOOKUP(ITEMS!H422,Categories!$F$179:$G$628,2,0)),"",VLOOKUP(ITEMS!H422,Categories!$F$179:$G$628,2,0))</f>
        <v/>
      </c>
      <c r="F422" s="15" t="str">
        <f>IF(ITEMS!I422="","",ITEMS!I422)</f>
        <v/>
      </c>
      <c r="G422" s="14" t="str">
        <f>IF(ISNA(VLOOKUP(ITEMS!J422,'Menus, Tax Rules'!$E$2:$F$102,2,0)),"",VLOOKUP(ITEMS!J422,'Menus, Tax Rules'!$E$2:$F$102,2,0))</f>
        <v/>
      </c>
      <c r="H422" s="14" t="str">
        <f>IF(ISNA(VLOOKUP(ITEMS!L422,'Menus, Tax Rules'!$A$2:$B$102,2,0)),"",VLOOKUP(ITEMS!L422,'Menus, Tax Rules'!$A$2:$B$102,2,0))</f>
        <v/>
      </c>
      <c r="I422" s="14" t="str">
        <f>IF(ISNA(VLOOKUP(ITEMS!M422,'Menus, Tax Rules'!$C$2:$D$102,2,0)),"",VLOOKUP(ITEMS!M422,'Menus, Tax Rules'!$C$2:$D$102,2,0))</f>
        <v/>
      </c>
      <c r="J422" s="14" t="str">
        <f>IF(ITEMS!K422="","",ITEMS!K422)</f>
        <v/>
      </c>
      <c r="K422" s="14" t="str">
        <f>IF(ITEMS!N422="","",ITEMS!N422)</f>
        <v/>
      </c>
      <c r="L422" s="14" t="str">
        <f>IF(ITEMS!O422="","",ITEMS!O422)</f>
        <v/>
      </c>
      <c r="M422" s="14" t="str">
        <f>IF(ITEMS!P422="","",ITEMS!P422)</f>
        <v/>
      </c>
      <c r="N422" s="14" t="str">
        <f>IF(ITEMS!R422="","",ITEMS!R422)</f>
        <v/>
      </c>
    </row>
    <row r="423" spans="1:14">
      <c r="A423" s="14" t="str">
        <f>IF(ITEMS!A423="","",ITEMS!A423)</f>
        <v/>
      </c>
      <c r="B423" s="14" t="str">
        <f>IF(ITEMS!B423="","",ITEMS!B423)</f>
        <v/>
      </c>
      <c r="C423" s="14" t="str">
        <f>IF(ITEMS!C423="","",ITEMS!C423)</f>
        <v/>
      </c>
      <c r="D423" s="14" t="str">
        <f>IF(ITEMS!D423="","",ITEMS!D423)</f>
        <v/>
      </c>
      <c r="E423" s="14" t="str">
        <f>IF(ISNA(VLOOKUP(ITEMS!H423,Categories!$F$179:$G$628,2,0)),"",VLOOKUP(ITEMS!H423,Categories!$F$179:$G$628,2,0))</f>
        <v/>
      </c>
      <c r="F423" s="15" t="str">
        <f>IF(ITEMS!I423="","",ITEMS!I423)</f>
        <v/>
      </c>
      <c r="G423" s="14" t="str">
        <f>IF(ISNA(VLOOKUP(ITEMS!J423,'Menus, Tax Rules'!$E$2:$F$102,2,0)),"",VLOOKUP(ITEMS!J423,'Menus, Tax Rules'!$E$2:$F$102,2,0))</f>
        <v/>
      </c>
      <c r="H423" s="14" t="str">
        <f>IF(ISNA(VLOOKUP(ITEMS!L423,'Menus, Tax Rules'!$A$2:$B$102,2,0)),"",VLOOKUP(ITEMS!L423,'Menus, Tax Rules'!$A$2:$B$102,2,0))</f>
        <v/>
      </c>
      <c r="I423" s="14" t="str">
        <f>IF(ISNA(VLOOKUP(ITEMS!M423,'Menus, Tax Rules'!$C$2:$D$102,2,0)),"",VLOOKUP(ITEMS!M423,'Menus, Tax Rules'!$C$2:$D$102,2,0))</f>
        <v/>
      </c>
      <c r="J423" s="14" t="str">
        <f>IF(ITEMS!K423="","",ITEMS!K423)</f>
        <v/>
      </c>
      <c r="K423" s="14" t="str">
        <f>IF(ITEMS!N423="","",ITEMS!N423)</f>
        <v/>
      </c>
      <c r="L423" s="14" t="str">
        <f>IF(ITEMS!O423="","",ITEMS!O423)</f>
        <v/>
      </c>
      <c r="M423" s="14" t="str">
        <f>IF(ITEMS!P423="","",ITEMS!P423)</f>
        <v/>
      </c>
      <c r="N423" s="14" t="str">
        <f>IF(ITEMS!R423="","",ITEMS!R423)</f>
        <v/>
      </c>
    </row>
    <row r="424" spans="1:14">
      <c r="A424" s="14" t="str">
        <f>IF(ITEMS!A424="","",ITEMS!A424)</f>
        <v/>
      </c>
      <c r="B424" s="14" t="str">
        <f>IF(ITEMS!B424="","",ITEMS!B424)</f>
        <v/>
      </c>
      <c r="C424" s="14" t="str">
        <f>IF(ITEMS!C424="","",ITEMS!C424)</f>
        <v/>
      </c>
      <c r="D424" s="14" t="str">
        <f>IF(ITEMS!D424="","",ITEMS!D424)</f>
        <v/>
      </c>
      <c r="E424" s="14" t="str">
        <f>IF(ISNA(VLOOKUP(ITEMS!H424,Categories!$F$179:$G$628,2,0)),"",VLOOKUP(ITEMS!H424,Categories!$F$179:$G$628,2,0))</f>
        <v/>
      </c>
      <c r="F424" s="15" t="str">
        <f>IF(ITEMS!I424="","",ITEMS!I424)</f>
        <v/>
      </c>
      <c r="G424" s="14" t="str">
        <f>IF(ISNA(VLOOKUP(ITEMS!J424,'Menus, Tax Rules'!$E$2:$F$102,2,0)),"",VLOOKUP(ITEMS!J424,'Menus, Tax Rules'!$E$2:$F$102,2,0))</f>
        <v/>
      </c>
      <c r="H424" s="14" t="str">
        <f>IF(ISNA(VLOOKUP(ITEMS!L424,'Menus, Tax Rules'!$A$2:$B$102,2,0)),"",VLOOKUP(ITEMS!L424,'Menus, Tax Rules'!$A$2:$B$102,2,0))</f>
        <v/>
      </c>
      <c r="I424" s="14" t="str">
        <f>IF(ISNA(VLOOKUP(ITEMS!M424,'Menus, Tax Rules'!$C$2:$D$102,2,0)),"",VLOOKUP(ITEMS!M424,'Menus, Tax Rules'!$C$2:$D$102,2,0))</f>
        <v/>
      </c>
      <c r="J424" s="14" t="str">
        <f>IF(ITEMS!K424="","",ITEMS!K424)</f>
        <v/>
      </c>
      <c r="K424" s="14" t="str">
        <f>IF(ITEMS!N424="","",ITEMS!N424)</f>
        <v/>
      </c>
      <c r="L424" s="14" t="str">
        <f>IF(ITEMS!O424="","",ITEMS!O424)</f>
        <v/>
      </c>
      <c r="M424" s="14" t="str">
        <f>IF(ITEMS!P424="","",ITEMS!P424)</f>
        <v/>
      </c>
      <c r="N424" s="14" t="str">
        <f>IF(ITEMS!R424="","",ITEMS!R424)</f>
        <v/>
      </c>
    </row>
    <row r="425" spans="1:14">
      <c r="A425" s="14" t="str">
        <f>IF(ITEMS!A425="","",ITEMS!A425)</f>
        <v/>
      </c>
      <c r="B425" s="14" t="str">
        <f>IF(ITEMS!B425="","",ITEMS!B425)</f>
        <v/>
      </c>
      <c r="C425" s="14" t="str">
        <f>IF(ITEMS!C425="","",ITEMS!C425)</f>
        <v/>
      </c>
      <c r="D425" s="14" t="str">
        <f>IF(ITEMS!D425="","",ITEMS!D425)</f>
        <v/>
      </c>
      <c r="E425" s="14" t="str">
        <f>IF(ISNA(VLOOKUP(ITEMS!H425,Categories!$F$179:$G$628,2,0)),"",VLOOKUP(ITEMS!H425,Categories!$F$179:$G$628,2,0))</f>
        <v/>
      </c>
      <c r="F425" s="15" t="str">
        <f>IF(ITEMS!I425="","",ITEMS!I425)</f>
        <v/>
      </c>
      <c r="G425" s="14" t="str">
        <f>IF(ISNA(VLOOKUP(ITEMS!J425,'Menus, Tax Rules'!$E$2:$F$102,2,0)),"",VLOOKUP(ITEMS!J425,'Menus, Tax Rules'!$E$2:$F$102,2,0))</f>
        <v/>
      </c>
      <c r="H425" s="14" t="str">
        <f>IF(ISNA(VLOOKUP(ITEMS!L425,'Menus, Tax Rules'!$A$2:$B$102,2,0)),"",VLOOKUP(ITEMS!L425,'Menus, Tax Rules'!$A$2:$B$102,2,0))</f>
        <v/>
      </c>
      <c r="I425" s="14" t="str">
        <f>IF(ISNA(VLOOKUP(ITEMS!M425,'Menus, Tax Rules'!$C$2:$D$102,2,0)),"",VLOOKUP(ITEMS!M425,'Menus, Tax Rules'!$C$2:$D$102,2,0))</f>
        <v/>
      </c>
      <c r="J425" s="14" t="str">
        <f>IF(ITEMS!K425="","",ITEMS!K425)</f>
        <v/>
      </c>
      <c r="K425" s="14" t="str">
        <f>IF(ITEMS!N425="","",ITEMS!N425)</f>
        <v/>
      </c>
      <c r="L425" s="14" t="str">
        <f>IF(ITEMS!O425="","",ITEMS!O425)</f>
        <v/>
      </c>
      <c r="M425" s="14" t="str">
        <f>IF(ITEMS!P425="","",ITEMS!P425)</f>
        <v/>
      </c>
      <c r="N425" s="14" t="str">
        <f>IF(ITEMS!R425="","",ITEMS!R425)</f>
        <v/>
      </c>
    </row>
    <row r="426" spans="1:14">
      <c r="A426" s="14" t="str">
        <f>IF(ITEMS!A426="","",ITEMS!A426)</f>
        <v/>
      </c>
      <c r="B426" s="14" t="str">
        <f>IF(ITEMS!B426="","",ITEMS!B426)</f>
        <v/>
      </c>
      <c r="C426" s="14" t="str">
        <f>IF(ITEMS!C426="","",ITEMS!C426)</f>
        <v/>
      </c>
      <c r="D426" s="14" t="str">
        <f>IF(ITEMS!D426="","",ITEMS!D426)</f>
        <v/>
      </c>
      <c r="E426" s="14" t="str">
        <f>IF(ISNA(VLOOKUP(ITEMS!H426,Categories!$F$179:$G$628,2,0)),"",VLOOKUP(ITEMS!H426,Categories!$F$179:$G$628,2,0))</f>
        <v/>
      </c>
      <c r="F426" s="15" t="str">
        <f>IF(ITEMS!I426="","",ITEMS!I426)</f>
        <v/>
      </c>
      <c r="G426" s="14" t="str">
        <f>IF(ISNA(VLOOKUP(ITEMS!J426,'Menus, Tax Rules'!$E$2:$F$102,2,0)),"",VLOOKUP(ITEMS!J426,'Menus, Tax Rules'!$E$2:$F$102,2,0))</f>
        <v/>
      </c>
      <c r="H426" s="14" t="str">
        <f>IF(ISNA(VLOOKUP(ITEMS!L426,'Menus, Tax Rules'!$A$2:$B$102,2,0)),"",VLOOKUP(ITEMS!L426,'Menus, Tax Rules'!$A$2:$B$102,2,0))</f>
        <v/>
      </c>
      <c r="I426" s="14" t="str">
        <f>IF(ISNA(VLOOKUP(ITEMS!M426,'Menus, Tax Rules'!$C$2:$D$102,2,0)),"",VLOOKUP(ITEMS!M426,'Menus, Tax Rules'!$C$2:$D$102,2,0))</f>
        <v/>
      </c>
      <c r="J426" s="14" t="str">
        <f>IF(ITEMS!K426="","",ITEMS!K426)</f>
        <v/>
      </c>
      <c r="K426" s="14" t="str">
        <f>IF(ITEMS!N426="","",ITEMS!N426)</f>
        <v/>
      </c>
      <c r="L426" s="14" t="str">
        <f>IF(ITEMS!O426="","",ITEMS!O426)</f>
        <v/>
      </c>
      <c r="M426" s="14" t="str">
        <f>IF(ITEMS!P426="","",ITEMS!P426)</f>
        <v/>
      </c>
      <c r="N426" s="14" t="str">
        <f>IF(ITEMS!R426="","",ITEMS!R426)</f>
        <v/>
      </c>
    </row>
    <row r="427" spans="1:14">
      <c r="A427" s="14" t="str">
        <f>IF(ITEMS!A427="","",ITEMS!A427)</f>
        <v/>
      </c>
      <c r="B427" s="14" t="str">
        <f>IF(ITEMS!B427="","",ITEMS!B427)</f>
        <v/>
      </c>
      <c r="C427" s="14" t="str">
        <f>IF(ITEMS!C427="","",ITEMS!C427)</f>
        <v/>
      </c>
      <c r="D427" s="14" t="str">
        <f>IF(ITEMS!D427="","",ITEMS!D427)</f>
        <v/>
      </c>
      <c r="E427" s="14" t="str">
        <f>IF(ISNA(VLOOKUP(ITEMS!H427,Categories!$F$179:$G$628,2,0)),"",VLOOKUP(ITEMS!H427,Categories!$F$179:$G$628,2,0))</f>
        <v/>
      </c>
      <c r="F427" s="15" t="str">
        <f>IF(ITEMS!I427="","",ITEMS!I427)</f>
        <v/>
      </c>
      <c r="G427" s="14" t="str">
        <f>IF(ISNA(VLOOKUP(ITEMS!J427,'Menus, Tax Rules'!$E$2:$F$102,2,0)),"",VLOOKUP(ITEMS!J427,'Menus, Tax Rules'!$E$2:$F$102,2,0))</f>
        <v/>
      </c>
      <c r="H427" s="14" t="str">
        <f>IF(ISNA(VLOOKUP(ITEMS!L427,'Menus, Tax Rules'!$A$2:$B$102,2,0)),"",VLOOKUP(ITEMS!L427,'Menus, Tax Rules'!$A$2:$B$102,2,0))</f>
        <v/>
      </c>
      <c r="I427" s="14" t="str">
        <f>IF(ISNA(VLOOKUP(ITEMS!M427,'Menus, Tax Rules'!$C$2:$D$102,2,0)),"",VLOOKUP(ITEMS!M427,'Menus, Tax Rules'!$C$2:$D$102,2,0))</f>
        <v/>
      </c>
      <c r="J427" s="14" t="str">
        <f>IF(ITEMS!K427="","",ITEMS!K427)</f>
        <v/>
      </c>
      <c r="K427" s="14" t="str">
        <f>IF(ITEMS!N427="","",ITEMS!N427)</f>
        <v/>
      </c>
      <c r="L427" s="14" t="str">
        <f>IF(ITEMS!O427="","",ITEMS!O427)</f>
        <v/>
      </c>
      <c r="M427" s="14" t="str">
        <f>IF(ITEMS!P427="","",ITEMS!P427)</f>
        <v/>
      </c>
      <c r="N427" s="14" t="str">
        <f>IF(ITEMS!R427="","",ITEMS!R427)</f>
        <v/>
      </c>
    </row>
    <row r="428" spans="1:14">
      <c r="A428" s="14" t="str">
        <f>IF(ITEMS!A428="","",ITEMS!A428)</f>
        <v/>
      </c>
      <c r="B428" s="14" t="str">
        <f>IF(ITEMS!B428="","",ITEMS!B428)</f>
        <v/>
      </c>
      <c r="C428" s="14" t="str">
        <f>IF(ITEMS!C428="","",ITEMS!C428)</f>
        <v/>
      </c>
      <c r="D428" s="14" t="str">
        <f>IF(ITEMS!D428="","",ITEMS!D428)</f>
        <v/>
      </c>
      <c r="E428" s="14" t="str">
        <f>IF(ISNA(VLOOKUP(ITEMS!H428,Categories!$F$179:$G$628,2,0)),"",VLOOKUP(ITEMS!H428,Categories!$F$179:$G$628,2,0))</f>
        <v/>
      </c>
      <c r="F428" s="15" t="str">
        <f>IF(ITEMS!I428="","",ITEMS!I428)</f>
        <v/>
      </c>
      <c r="G428" s="14" t="str">
        <f>IF(ISNA(VLOOKUP(ITEMS!J428,'Menus, Tax Rules'!$E$2:$F$102,2,0)),"",VLOOKUP(ITEMS!J428,'Menus, Tax Rules'!$E$2:$F$102,2,0))</f>
        <v/>
      </c>
      <c r="H428" s="14" t="str">
        <f>IF(ISNA(VLOOKUP(ITEMS!L428,'Menus, Tax Rules'!$A$2:$B$102,2,0)),"",VLOOKUP(ITEMS!L428,'Menus, Tax Rules'!$A$2:$B$102,2,0))</f>
        <v/>
      </c>
      <c r="I428" s="14" t="str">
        <f>IF(ISNA(VLOOKUP(ITEMS!M428,'Menus, Tax Rules'!$C$2:$D$102,2,0)),"",VLOOKUP(ITEMS!M428,'Menus, Tax Rules'!$C$2:$D$102,2,0))</f>
        <v/>
      </c>
      <c r="J428" s="14" t="str">
        <f>IF(ITEMS!K428="","",ITEMS!K428)</f>
        <v/>
      </c>
      <c r="K428" s="14" t="str">
        <f>IF(ITEMS!N428="","",ITEMS!N428)</f>
        <v/>
      </c>
      <c r="L428" s="14" t="str">
        <f>IF(ITEMS!O428="","",ITEMS!O428)</f>
        <v/>
      </c>
      <c r="M428" s="14" t="str">
        <f>IF(ITEMS!P428="","",ITEMS!P428)</f>
        <v/>
      </c>
      <c r="N428" s="14" t="str">
        <f>IF(ITEMS!R428="","",ITEMS!R428)</f>
        <v/>
      </c>
    </row>
    <row r="429" spans="1:14">
      <c r="A429" s="14" t="str">
        <f>IF(ITEMS!A429="","",ITEMS!A429)</f>
        <v/>
      </c>
      <c r="B429" s="14" t="str">
        <f>IF(ITEMS!B429="","",ITEMS!B429)</f>
        <v/>
      </c>
      <c r="C429" s="14" t="str">
        <f>IF(ITEMS!C429="","",ITEMS!C429)</f>
        <v/>
      </c>
      <c r="D429" s="14" t="str">
        <f>IF(ITEMS!D429="","",ITEMS!D429)</f>
        <v/>
      </c>
      <c r="E429" s="14" t="str">
        <f>IF(ISNA(VLOOKUP(ITEMS!H429,Categories!$F$179:$G$628,2,0)),"",VLOOKUP(ITEMS!H429,Categories!$F$179:$G$628,2,0))</f>
        <v/>
      </c>
      <c r="F429" s="15" t="str">
        <f>IF(ITEMS!I429="","",ITEMS!I429)</f>
        <v/>
      </c>
      <c r="G429" s="14" t="str">
        <f>IF(ISNA(VLOOKUP(ITEMS!J429,'Menus, Tax Rules'!$E$2:$F$102,2,0)),"",VLOOKUP(ITEMS!J429,'Menus, Tax Rules'!$E$2:$F$102,2,0))</f>
        <v/>
      </c>
      <c r="H429" s="14" t="str">
        <f>IF(ISNA(VLOOKUP(ITEMS!L429,'Menus, Tax Rules'!$A$2:$B$102,2,0)),"",VLOOKUP(ITEMS!L429,'Menus, Tax Rules'!$A$2:$B$102,2,0))</f>
        <v/>
      </c>
      <c r="I429" s="14" t="str">
        <f>IF(ISNA(VLOOKUP(ITEMS!M429,'Menus, Tax Rules'!$C$2:$D$102,2,0)),"",VLOOKUP(ITEMS!M429,'Menus, Tax Rules'!$C$2:$D$102,2,0))</f>
        <v/>
      </c>
      <c r="J429" s="14" t="str">
        <f>IF(ITEMS!K429="","",ITEMS!K429)</f>
        <v/>
      </c>
      <c r="K429" s="14" t="str">
        <f>IF(ITEMS!N429="","",ITEMS!N429)</f>
        <v/>
      </c>
      <c r="L429" s="14" t="str">
        <f>IF(ITEMS!O429="","",ITEMS!O429)</f>
        <v/>
      </c>
      <c r="M429" s="14" t="str">
        <f>IF(ITEMS!P429="","",ITEMS!P429)</f>
        <v/>
      </c>
      <c r="N429" s="14" t="str">
        <f>IF(ITEMS!R429="","",ITEMS!R429)</f>
        <v/>
      </c>
    </row>
    <row r="430" spans="1:14">
      <c r="A430" s="14" t="str">
        <f>IF(ITEMS!A430="","",ITEMS!A430)</f>
        <v/>
      </c>
      <c r="B430" s="14" t="str">
        <f>IF(ITEMS!B430="","",ITEMS!B430)</f>
        <v/>
      </c>
      <c r="C430" s="14" t="str">
        <f>IF(ITEMS!C430="","",ITEMS!C430)</f>
        <v/>
      </c>
      <c r="D430" s="14" t="str">
        <f>IF(ITEMS!D430="","",ITEMS!D430)</f>
        <v/>
      </c>
      <c r="E430" s="14" t="str">
        <f>IF(ISNA(VLOOKUP(ITEMS!H430,Categories!$F$179:$G$628,2,0)),"",VLOOKUP(ITEMS!H430,Categories!$F$179:$G$628,2,0))</f>
        <v/>
      </c>
      <c r="F430" s="15" t="str">
        <f>IF(ITEMS!I430="","",ITEMS!I430)</f>
        <v/>
      </c>
      <c r="G430" s="14" t="str">
        <f>IF(ISNA(VLOOKUP(ITEMS!J430,'Menus, Tax Rules'!$E$2:$F$102,2,0)),"",VLOOKUP(ITEMS!J430,'Menus, Tax Rules'!$E$2:$F$102,2,0))</f>
        <v/>
      </c>
      <c r="H430" s="14" t="str">
        <f>IF(ISNA(VLOOKUP(ITEMS!L430,'Menus, Tax Rules'!$A$2:$B$102,2,0)),"",VLOOKUP(ITEMS!L430,'Menus, Tax Rules'!$A$2:$B$102,2,0))</f>
        <v/>
      </c>
      <c r="I430" s="14" t="str">
        <f>IF(ISNA(VLOOKUP(ITEMS!M430,'Menus, Tax Rules'!$C$2:$D$102,2,0)),"",VLOOKUP(ITEMS!M430,'Menus, Tax Rules'!$C$2:$D$102,2,0))</f>
        <v/>
      </c>
      <c r="J430" s="14" t="str">
        <f>IF(ITEMS!K430="","",ITEMS!K430)</f>
        <v/>
      </c>
      <c r="K430" s="14" t="str">
        <f>IF(ITEMS!N430="","",ITEMS!N430)</f>
        <v/>
      </c>
      <c r="L430" s="14" t="str">
        <f>IF(ITEMS!O430="","",ITEMS!O430)</f>
        <v/>
      </c>
      <c r="M430" s="14" t="str">
        <f>IF(ITEMS!P430="","",ITEMS!P430)</f>
        <v/>
      </c>
      <c r="N430" s="14" t="str">
        <f>IF(ITEMS!R430="","",ITEMS!R430)</f>
        <v/>
      </c>
    </row>
    <row r="431" spans="1:14">
      <c r="A431" s="14" t="str">
        <f>IF(ITEMS!A431="","",ITEMS!A431)</f>
        <v/>
      </c>
      <c r="B431" s="14" t="str">
        <f>IF(ITEMS!B431="","",ITEMS!B431)</f>
        <v/>
      </c>
      <c r="C431" s="14" t="str">
        <f>IF(ITEMS!C431="","",ITEMS!C431)</f>
        <v/>
      </c>
      <c r="D431" s="14" t="str">
        <f>IF(ITEMS!D431="","",ITEMS!D431)</f>
        <v/>
      </c>
      <c r="E431" s="14" t="str">
        <f>IF(ISNA(VLOOKUP(ITEMS!H431,Categories!$F$179:$G$628,2,0)),"",VLOOKUP(ITEMS!H431,Categories!$F$179:$G$628,2,0))</f>
        <v/>
      </c>
      <c r="F431" s="15" t="str">
        <f>IF(ITEMS!I431="","",ITEMS!I431)</f>
        <v/>
      </c>
      <c r="G431" s="14" t="str">
        <f>IF(ISNA(VLOOKUP(ITEMS!J431,'Menus, Tax Rules'!$E$2:$F$102,2,0)),"",VLOOKUP(ITEMS!J431,'Menus, Tax Rules'!$E$2:$F$102,2,0))</f>
        <v/>
      </c>
      <c r="H431" s="14" t="str">
        <f>IF(ISNA(VLOOKUP(ITEMS!L431,'Menus, Tax Rules'!$A$2:$B$102,2,0)),"",VLOOKUP(ITEMS!L431,'Menus, Tax Rules'!$A$2:$B$102,2,0))</f>
        <v/>
      </c>
      <c r="I431" s="14" t="str">
        <f>IF(ISNA(VLOOKUP(ITEMS!M431,'Menus, Tax Rules'!$C$2:$D$102,2,0)),"",VLOOKUP(ITEMS!M431,'Menus, Tax Rules'!$C$2:$D$102,2,0))</f>
        <v/>
      </c>
      <c r="J431" s="14" t="str">
        <f>IF(ITEMS!K431="","",ITEMS!K431)</f>
        <v/>
      </c>
      <c r="K431" s="14" t="str">
        <f>IF(ITEMS!N431="","",ITEMS!N431)</f>
        <v/>
      </c>
      <c r="L431" s="14" t="str">
        <f>IF(ITEMS!O431="","",ITEMS!O431)</f>
        <v/>
      </c>
      <c r="M431" s="14" t="str">
        <f>IF(ITEMS!P431="","",ITEMS!P431)</f>
        <v/>
      </c>
      <c r="N431" s="14" t="str">
        <f>IF(ITEMS!R431="","",ITEMS!R431)</f>
        <v/>
      </c>
    </row>
    <row r="432" spans="1:14">
      <c r="A432" s="14" t="str">
        <f>IF(ITEMS!A432="","",ITEMS!A432)</f>
        <v/>
      </c>
      <c r="B432" s="14" t="str">
        <f>IF(ITEMS!B432="","",ITEMS!B432)</f>
        <v/>
      </c>
      <c r="C432" s="14" t="str">
        <f>IF(ITEMS!C432="","",ITEMS!C432)</f>
        <v/>
      </c>
      <c r="D432" s="14" t="str">
        <f>IF(ITEMS!D432="","",ITEMS!D432)</f>
        <v/>
      </c>
      <c r="E432" s="14" t="str">
        <f>IF(ISNA(VLOOKUP(ITEMS!H432,Categories!$F$179:$G$628,2,0)),"",VLOOKUP(ITEMS!H432,Categories!$F$179:$G$628,2,0))</f>
        <v/>
      </c>
      <c r="F432" s="15" t="str">
        <f>IF(ITEMS!I432="","",ITEMS!I432)</f>
        <v/>
      </c>
      <c r="G432" s="14" t="str">
        <f>IF(ISNA(VLOOKUP(ITEMS!J432,'Menus, Tax Rules'!$E$2:$F$102,2,0)),"",VLOOKUP(ITEMS!J432,'Menus, Tax Rules'!$E$2:$F$102,2,0))</f>
        <v/>
      </c>
      <c r="H432" s="14" t="str">
        <f>IF(ISNA(VLOOKUP(ITEMS!L432,'Menus, Tax Rules'!$A$2:$B$102,2,0)),"",VLOOKUP(ITEMS!L432,'Menus, Tax Rules'!$A$2:$B$102,2,0))</f>
        <v/>
      </c>
      <c r="I432" s="14" t="str">
        <f>IF(ISNA(VLOOKUP(ITEMS!M432,'Menus, Tax Rules'!$C$2:$D$102,2,0)),"",VLOOKUP(ITEMS!M432,'Menus, Tax Rules'!$C$2:$D$102,2,0))</f>
        <v/>
      </c>
      <c r="J432" s="14" t="str">
        <f>IF(ITEMS!K432="","",ITEMS!K432)</f>
        <v/>
      </c>
      <c r="K432" s="14" t="str">
        <f>IF(ITEMS!N432="","",ITEMS!N432)</f>
        <v/>
      </c>
      <c r="L432" s="14" t="str">
        <f>IF(ITEMS!O432="","",ITEMS!O432)</f>
        <v/>
      </c>
      <c r="M432" s="14" t="str">
        <f>IF(ITEMS!P432="","",ITEMS!P432)</f>
        <v/>
      </c>
      <c r="N432" s="14" t="str">
        <f>IF(ITEMS!R432="","",ITEMS!R432)</f>
        <v/>
      </c>
    </row>
    <row r="433" spans="1:14">
      <c r="A433" s="14" t="str">
        <f>IF(ITEMS!A433="","",ITEMS!A433)</f>
        <v/>
      </c>
      <c r="B433" s="14" t="str">
        <f>IF(ITEMS!B433="","",ITEMS!B433)</f>
        <v/>
      </c>
      <c r="C433" s="14" t="str">
        <f>IF(ITEMS!C433="","",ITEMS!C433)</f>
        <v/>
      </c>
      <c r="D433" s="14" t="str">
        <f>IF(ITEMS!D433="","",ITEMS!D433)</f>
        <v/>
      </c>
      <c r="E433" s="14" t="str">
        <f>IF(ISNA(VLOOKUP(ITEMS!H433,Categories!$F$179:$G$628,2,0)),"",VLOOKUP(ITEMS!H433,Categories!$F$179:$G$628,2,0))</f>
        <v/>
      </c>
      <c r="F433" s="15" t="str">
        <f>IF(ITEMS!I433="","",ITEMS!I433)</f>
        <v/>
      </c>
      <c r="G433" s="14" t="str">
        <f>IF(ISNA(VLOOKUP(ITEMS!J433,'Menus, Tax Rules'!$E$2:$F$102,2,0)),"",VLOOKUP(ITEMS!J433,'Menus, Tax Rules'!$E$2:$F$102,2,0))</f>
        <v/>
      </c>
      <c r="H433" s="14" t="str">
        <f>IF(ISNA(VLOOKUP(ITEMS!L433,'Menus, Tax Rules'!$A$2:$B$102,2,0)),"",VLOOKUP(ITEMS!L433,'Menus, Tax Rules'!$A$2:$B$102,2,0))</f>
        <v/>
      </c>
      <c r="I433" s="14" t="str">
        <f>IF(ISNA(VLOOKUP(ITEMS!M433,'Menus, Tax Rules'!$C$2:$D$102,2,0)),"",VLOOKUP(ITEMS!M433,'Menus, Tax Rules'!$C$2:$D$102,2,0))</f>
        <v/>
      </c>
      <c r="J433" s="14" t="str">
        <f>IF(ITEMS!K433="","",ITEMS!K433)</f>
        <v/>
      </c>
      <c r="K433" s="14" t="str">
        <f>IF(ITEMS!N433="","",ITEMS!N433)</f>
        <v/>
      </c>
      <c r="L433" s="14" t="str">
        <f>IF(ITEMS!O433="","",ITEMS!O433)</f>
        <v/>
      </c>
      <c r="M433" s="14" t="str">
        <f>IF(ITEMS!P433="","",ITEMS!P433)</f>
        <v/>
      </c>
      <c r="N433" s="14" t="str">
        <f>IF(ITEMS!R433="","",ITEMS!R433)</f>
        <v/>
      </c>
    </row>
    <row r="434" spans="1:14">
      <c r="A434" s="14" t="str">
        <f>IF(ITEMS!A434="","",ITEMS!A434)</f>
        <v/>
      </c>
      <c r="B434" s="14" t="str">
        <f>IF(ITEMS!B434="","",ITEMS!B434)</f>
        <v/>
      </c>
      <c r="C434" s="14" t="str">
        <f>IF(ITEMS!C434="","",ITEMS!C434)</f>
        <v/>
      </c>
      <c r="D434" s="14" t="str">
        <f>IF(ITEMS!D434="","",ITEMS!D434)</f>
        <v/>
      </c>
      <c r="E434" s="14" t="str">
        <f>IF(ISNA(VLOOKUP(ITEMS!H434,Categories!$F$179:$G$628,2,0)),"",VLOOKUP(ITEMS!H434,Categories!$F$179:$G$628,2,0))</f>
        <v/>
      </c>
      <c r="F434" s="15" t="str">
        <f>IF(ITEMS!I434="","",ITEMS!I434)</f>
        <v/>
      </c>
      <c r="G434" s="14" t="str">
        <f>IF(ISNA(VLOOKUP(ITEMS!J434,'Menus, Tax Rules'!$E$2:$F$102,2,0)),"",VLOOKUP(ITEMS!J434,'Menus, Tax Rules'!$E$2:$F$102,2,0))</f>
        <v/>
      </c>
      <c r="H434" s="14" t="str">
        <f>IF(ISNA(VLOOKUP(ITEMS!L434,'Menus, Tax Rules'!$A$2:$B$102,2,0)),"",VLOOKUP(ITEMS!L434,'Menus, Tax Rules'!$A$2:$B$102,2,0))</f>
        <v/>
      </c>
      <c r="I434" s="14" t="str">
        <f>IF(ISNA(VLOOKUP(ITEMS!M434,'Menus, Tax Rules'!$C$2:$D$102,2,0)),"",VLOOKUP(ITEMS!M434,'Menus, Tax Rules'!$C$2:$D$102,2,0))</f>
        <v/>
      </c>
      <c r="J434" s="14" t="str">
        <f>IF(ITEMS!K434="","",ITEMS!K434)</f>
        <v/>
      </c>
      <c r="K434" s="14" t="str">
        <f>IF(ITEMS!N434="","",ITEMS!N434)</f>
        <v/>
      </c>
      <c r="L434" s="14" t="str">
        <f>IF(ITEMS!O434="","",ITEMS!O434)</f>
        <v/>
      </c>
      <c r="M434" s="14" t="str">
        <f>IF(ITEMS!P434="","",ITEMS!P434)</f>
        <v/>
      </c>
      <c r="N434" s="14" t="str">
        <f>IF(ITEMS!R434="","",ITEMS!R434)</f>
        <v/>
      </c>
    </row>
    <row r="435" spans="1:14">
      <c r="A435" s="14" t="str">
        <f>IF(ITEMS!A435="","",ITEMS!A435)</f>
        <v/>
      </c>
      <c r="B435" s="14" t="str">
        <f>IF(ITEMS!B435="","",ITEMS!B435)</f>
        <v/>
      </c>
      <c r="C435" s="14" t="str">
        <f>IF(ITEMS!C435="","",ITEMS!C435)</f>
        <v/>
      </c>
      <c r="D435" s="14" t="str">
        <f>IF(ITEMS!D435="","",ITEMS!D435)</f>
        <v/>
      </c>
      <c r="E435" s="14" t="str">
        <f>IF(ISNA(VLOOKUP(ITEMS!H435,Categories!$F$179:$G$628,2,0)),"",VLOOKUP(ITEMS!H435,Categories!$F$179:$G$628,2,0))</f>
        <v/>
      </c>
      <c r="F435" s="15" t="str">
        <f>IF(ITEMS!I435="","",ITEMS!I435)</f>
        <v/>
      </c>
      <c r="G435" s="14" t="str">
        <f>IF(ISNA(VLOOKUP(ITEMS!J435,'Menus, Tax Rules'!$E$2:$F$102,2,0)),"",VLOOKUP(ITEMS!J435,'Menus, Tax Rules'!$E$2:$F$102,2,0))</f>
        <v/>
      </c>
      <c r="H435" s="14" t="str">
        <f>IF(ISNA(VLOOKUP(ITEMS!L435,'Menus, Tax Rules'!$A$2:$B$102,2,0)),"",VLOOKUP(ITEMS!L435,'Menus, Tax Rules'!$A$2:$B$102,2,0))</f>
        <v/>
      </c>
      <c r="I435" s="14" t="str">
        <f>IF(ISNA(VLOOKUP(ITEMS!M435,'Menus, Tax Rules'!$C$2:$D$102,2,0)),"",VLOOKUP(ITEMS!M435,'Menus, Tax Rules'!$C$2:$D$102,2,0))</f>
        <v/>
      </c>
      <c r="J435" s="14" t="str">
        <f>IF(ITEMS!K435="","",ITEMS!K435)</f>
        <v/>
      </c>
      <c r="K435" s="14" t="str">
        <f>IF(ITEMS!N435="","",ITEMS!N435)</f>
        <v/>
      </c>
      <c r="L435" s="14" t="str">
        <f>IF(ITEMS!O435="","",ITEMS!O435)</f>
        <v/>
      </c>
      <c r="M435" s="14" t="str">
        <f>IF(ITEMS!P435="","",ITEMS!P435)</f>
        <v/>
      </c>
      <c r="N435" s="14" t="str">
        <f>IF(ITEMS!R435="","",ITEMS!R435)</f>
        <v/>
      </c>
    </row>
    <row r="436" spans="1:14">
      <c r="A436" s="14" t="str">
        <f>IF(ITEMS!A436="","",ITEMS!A436)</f>
        <v/>
      </c>
      <c r="B436" s="14" t="str">
        <f>IF(ITEMS!B436="","",ITEMS!B436)</f>
        <v/>
      </c>
      <c r="C436" s="14" t="str">
        <f>IF(ITEMS!C436="","",ITEMS!C436)</f>
        <v/>
      </c>
      <c r="D436" s="14" t="str">
        <f>IF(ITEMS!D436="","",ITEMS!D436)</f>
        <v/>
      </c>
      <c r="E436" s="14" t="str">
        <f>IF(ISNA(VLOOKUP(ITEMS!H436,Categories!$F$179:$G$628,2,0)),"",VLOOKUP(ITEMS!H436,Categories!$F$179:$G$628,2,0))</f>
        <v/>
      </c>
      <c r="F436" s="15" t="str">
        <f>IF(ITEMS!I436="","",ITEMS!I436)</f>
        <v/>
      </c>
      <c r="G436" s="14" t="str">
        <f>IF(ISNA(VLOOKUP(ITEMS!J436,'Menus, Tax Rules'!$E$2:$F$102,2,0)),"",VLOOKUP(ITEMS!J436,'Menus, Tax Rules'!$E$2:$F$102,2,0))</f>
        <v/>
      </c>
      <c r="H436" s="14" t="str">
        <f>IF(ISNA(VLOOKUP(ITEMS!L436,'Menus, Tax Rules'!$A$2:$B$102,2,0)),"",VLOOKUP(ITEMS!L436,'Menus, Tax Rules'!$A$2:$B$102,2,0))</f>
        <v/>
      </c>
      <c r="I436" s="14" t="str">
        <f>IF(ISNA(VLOOKUP(ITEMS!M436,'Menus, Tax Rules'!$C$2:$D$102,2,0)),"",VLOOKUP(ITEMS!M436,'Menus, Tax Rules'!$C$2:$D$102,2,0))</f>
        <v/>
      </c>
      <c r="J436" s="14" t="str">
        <f>IF(ITEMS!K436="","",ITEMS!K436)</f>
        <v/>
      </c>
      <c r="K436" s="14" t="str">
        <f>IF(ITEMS!N436="","",ITEMS!N436)</f>
        <v/>
      </c>
      <c r="L436" s="14" t="str">
        <f>IF(ITEMS!O436="","",ITEMS!O436)</f>
        <v/>
      </c>
      <c r="M436" s="14" t="str">
        <f>IF(ITEMS!P436="","",ITEMS!P436)</f>
        <v/>
      </c>
      <c r="N436" s="14" t="str">
        <f>IF(ITEMS!R436="","",ITEMS!R436)</f>
        <v/>
      </c>
    </row>
    <row r="437" spans="1:14">
      <c r="A437" s="14" t="str">
        <f>IF(ITEMS!A437="","",ITEMS!A437)</f>
        <v/>
      </c>
      <c r="B437" s="14" t="str">
        <f>IF(ITEMS!B437="","",ITEMS!B437)</f>
        <v/>
      </c>
      <c r="C437" s="14" t="str">
        <f>IF(ITEMS!C437="","",ITEMS!C437)</f>
        <v/>
      </c>
      <c r="D437" s="14" t="str">
        <f>IF(ITEMS!D437="","",ITEMS!D437)</f>
        <v/>
      </c>
      <c r="E437" s="14" t="str">
        <f>IF(ISNA(VLOOKUP(ITEMS!H437,Categories!$F$179:$G$628,2,0)),"",VLOOKUP(ITEMS!H437,Categories!$F$179:$G$628,2,0))</f>
        <v/>
      </c>
      <c r="F437" s="15" t="str">
        <f>IF(ITEMS!I437="","",ITEMS!I437)</f>
        <v/>
      </c>
      <c r="G437" s="14" t="str">
        <f>IF(ISNA(VLOOKUP(ITEMS!J437,'Menus, Tax Rules'!$E$2:$F$102,2,0)),"",VLOOKUP(ITEMS!J437,'Menus, Tax Rules'!$E$2:$F$102,2,0))</f>
        <v/>
      </c>
      <c r="H437" s="14" t="str">
        <f>IF(ISNA(VLOOKUP(ITEMS!L437,'Menus, Tax Rules'!$A$2:$B$102,2,0)),"",VLOOKUP(ITEMS!L437,'Menus, Tax Rules'!$A$2:$B$102,2,0))</f>
        <v/>
      </c>
      <c r="I437" s="14" t="str">
        <f>IF(ISNA(VLOOKUP(ITEMS!M437,'Menus, Tax Rules'!$C$2:$D$102,2,0)),"",VLOOKUP(ITEMS!M437,'Menus, Tax Rules'!$C$2:$D$102,2,0))</f>
        <v/>
      </c>
      <c r="J437" s="14" t="str">
        <f>IF(ITEMS!K437="","",ITEMS!K437)</f>
        <v/>
      </c>
      <c r="K437" s="14" t="str">
        <f>IF(ITEMS!N437="","",ITEMS!N437)</f>
        <v/>
      </c>
      <c r="L437" s="14" t="str">
        <f>IF(ITEMS!O437="","",ITEMS!O437)</f>
        <v/>
      </c>
      <c r="M437" s="14" t="str">
        <f>IF(ITEMS!P437="","",ITEMS!P437)</f>
        <v/>
      </c>
      <c r="N437" s="14" t="str">
        <f>IF(ITEMS!R437="","",ITEMS!R437)</f>
        <v/>
      </c>
    </row>
    <row r="438" spans="1:14">
      <c r="A438" s="14" t="str">
        <f>IF(ITEMS!A438="","",ITEMS!A438)</f>
        <v/>
      </c>
      <c r="B438" s="14" t="str">
        <f>IF(ITEMS!B438="","",ITEMS!B438)</f>
        <v/>
      </c>
      <c r="C438" s="14" t="str">
        <f>IF(ITEMS!C438="","",ITEMS!C438)</f>
        <v/>
      </c>
      <c r="D438" s="14" t="str">
        <f>IF(ITEMS!D438="","",ITEMS!D438)</f>
        <v/>
      </c>
      <c r="E438" s="14" t="str">
        <f>IF(ISNA(VLOOKUP(ITEMS!H438,Categories!$F$179:$G$628,2,0)),"",VLOOKUP(ITEMS!H438,Categories!$F$179:$G$628,2,0))</f>
        <v/>
      </c>
      <c r="F438" s="15" t="str">
        <f>IF(ITEMS!I438="","",ITEMS!I438)</f>
        <v/>
      </c>
      <c r="G438" s="14" t="str">
        <f>IF(ISNA(VLOOKUP(ITEMS!J438,'Menus, Tax Rules'!$E$2:$F$102,2,0)),"",VLOOKUP(ITEMS!J438,'Menus, Tax Rules'!$E$2:$F$102,2,0))</f>
        <v/>
      </c>
      <c r="H438" s="14" t="str">
        <f>IF(ISNA(VLOOKUP(ITEMS!L438,'Menus, Tax Rules'!$A$2:$B$102,2,0)),"",VLOOKUP(ITEMS!L438,'Menus, Tax Rules'!$A$2:$B$102,2,0))</f>
        <v/>
      </c>
      <c r="I438" s="14" t="str">
        <f>IF(ISNA(VLOOKUP(ITEMS!M438,'Menus, Tax Rules'!$C$2:$D$102,2,0)),"",VLOOKUP(ITEMS!M438,'Menus, Tax Rules'!$C$2:$D$102,2,0))</f>
        <v/>
      </c>
      <c r="J438" s="14" t="str">
        <f>IF(ITEMS!K438="","",ITEMS!K438)</f>
        <v/>
      </c>
      <c r="K438" s="14" t="str">
        <f>IF(ITEMS!N438="","",ITEMS!N438)</f>
        <v/>
      </c>
      <c r="L438" s="14" t="str">
        <f>IF(ITEMS!O438="","",ITEMS!O438)</f>
        <v/>
      </c>
      <c r="M438" s="14" t="str">
        <f>IF(ITEMS!P438="","",ITEMS!P438)</f>
        <v/>
      </c>
      <c r="N438" s="14" t="str">
        <f>IF(ITEMS!R438="","",ITEMS!R438)</f>
        <v/>
      </c>
    </row>
    <row r="439" spans="1:14">
      <c r="A439" s="14" t="str">
        <f>IF(ITEMS!A439="","",ITEMS!A439)</f>
        <v/>
      </c>
      <c r="B439" s="14" t="str">
        <f>IF(ITEMS!B439="","",ITEMS!B439)</f>
        <v/>
      </c>
      <c r="C439" s="14" t="str">
        <f>IF(ITEMS!C439="","",ITEMS!C439)</f>
        <v/>
      </c>
      <c r="D439" s="14" t="str">
        <f>IF(ITEMS!D439="","",ITEMS!D439)</f>
        <v/>
      </c>
      <c r="E439" s="14" t="str">
        <f>IF(ISNA(VLOOKUP(ITEMS!H439,Categories!$F$179:$G$628,2,0)),"",VLOOKUP(ITEMS!H439,Categories!$F$179:$G$628,2,0))</f>
        <v/>
      </c>
      <c r="F439" s="15" t="str">
        <f>IF(ITEMS!I439="","",ITEMS!I439)</f>
        <v/>
      </c>
      <c r="G439" s="14" t="str">
        <f>IF(ISNA(VLOOKUP(ITEMS!J439,'Menus, Tax Rules'!$E$2:$F$102,2,0)),"",VLOOKUP(ITEMS!J439,'Menus, Tax Rules'!$E$2:$F$102,2,0))</f>
        <v/>
      </c>
      <c r="H439" s="14" t="str">
        <f>IF(ISNA(VLOOKUP(ITEMS!L439,'Menus, Tax Rules'!$A$2:$B$102,2,0)),"",VLOOKUP(ITEMS!L439,'Menus, Tax Rules'!$A$2:$B$102,2,0))</f>
        <v/>
      </c>
      <c r="I439" s="14" t="str">
        <f>IF(ISNA(VLOOKUP(ITEMS!M439,'Menus, Tax Rules'!$C$2:$D$102,2,0)),"",VLOOKUP(ITEMS!M439,'Menus, Tax Rules'!$C$2:$D$102,2,0))</f>
        <v/>
      </c>
      <c r="J439" s="14" t="str">
        <f>IF(ITEMS!K439="","",ITEMS!K439)</f>
        <v/>
      </c>
      <c r="K439" s="14" t="str">
        <f>IF(ITEMS!N439="","",ITEMS!N439)</f>
        <v/>
      </c>
      <c r="L439" s="14" t="str">
        <f>IF(ITEMS!O439="","",ITEMS!O439)</f>
        <v/>
      </c>
      <c r="M439" s="14" t="str">
        <f>IF(ITEMS!P439="","",ITEMS!P439)</f>
        <v/>
      </c>
      <c r="N439" s="14" t="str">
        <f>IF(ITEMS!R439="","",ITEMS!R439)</f>
        <v/>
      </c>
    </row>
    <row r="440" spans="1:14">
      <c r="A440" s="14" t="str">
        <f>IF(ITEMS!A440="","",ITEMS!A440)</f>
        <v/>
      </c>
      <c r="B440" s="14" t="str">
        <f>IF(ITEMS!B440="","",ITEMS!B440)</f>
        <v/>
      </c>
      <c r="C440" s="14" t="str">
        <f>IF(ITEMS!C440="","",ITEMS!C440)</f>
        <v/>
      </c>
      <c r="D440" s="14" t="str">
        <f>IF(ITEMS!D440="","",ITEMS!D440)</f>
        <v/>
      </c>
      <c r="E440" s="14" t="str">
        <f>IF(ISNA(VLOOKUP(ITEMS!H440,Categories!$F$179:$G$628,2,0)),"",VLOOKUP(ITEMS!H440,Categories!$F$179:$G$628,2,0))</f>
        <v/>
      </c>
      <c r="F440" s="15" t="str">
        <f>IF(ITEMS!I440="","",ITEMS!I440)</f>
        <v/>
      </c>
      <c r="G440" s="14" t="str">
        <f>IF(ISNA(VLOOKUP(ITEMS!J440,'Menus, Tax Rules'!$E$2:$F$102,2,0)),"",VLOOKUP(ITEMS!J440,'Menus, Tax Rules'!$E$2:$F$102,2,0))</f>
        <v/>
      </c>
      <c r="H440" s="14" t="str">
        <f>IF(ISNA(VLOOKUP(ITEMS!L440,'Menus, Tax Rules'!$A$2:$B$102,2,0)),"",VLOOKUP(ITEMS!L440,'Menus, Tax Rules'!$A$2:$B$102,2,0))</f>
        <v/>
      </c>
      <c r="I440" s="14" t="str">
        <f>IF(ISNA(VLOOKUP(ITEMS!M440,'Menus, Tax Rules'!$C$2:$D$102,2,0)),"",VLOOKUP(ITEMS!M440,'Menus, Tax Rules'!$C$2:$D$102,2,0))</f>
        <v/>
      </c>
      <c r="J440" s="14" t="str">
        <f>IF(ITEMS!K440="","",ITEMS!K440)</f>
        <v/>
      </c>
      <c r="K440" s="14" t="str">
        <f>IF(ITEMS!N440="","",ITEMS!N440)</f>
        <v/>
      </c>
      <c r="L440" s="14" t="str">
        <f>IF(ITEMS!O440="","",ITEMS!O440)</f>
        <v/>
      </c>
      <c r="M440" s="14" t="str">
        <f>IF(ITEMS!P440="","",ITEMS!P440)</f>
        <v/>
      </c>
      <c r="N440" s="14" t="str">
        <f>IF(ITEMS!R440="","",ITEMS!R440)</f>
        <v/>
      </c>
    </row>
    <row r="441" spans="1:14">
      <c r="A441" s="14" t="str">
        <f>IF(ITEMS!A441="","",ITEMS!A441)</f>
        <v/>
      </c>
      <c r="B441" s="14" t="str">
        <f>IF(ITEMS!B441="","",ITEMS!B441)</f>
        <v/>
      </c>
      <c r="C441" s="14" t="str">
        <f>IF(ITEMS!C441="","",ITEMS!C441)</f>
        <v/>
      </c>
      <c r="D441" s="14" t="str">
        <f>IF(ITEMS!D441="","",ITEMS!D441)</f>
        <v/>
      </c>
      <c r="E441" s="14" t="str">
        <f>IF(ISNA(VLOOKUP(ITEMS!H441,Categories!$F$179:$G$628,2,0)),"",VLOOKUP(ITEMS!H441,Categories!$F$179:$G$628,2,0))</f>
        <v/>
      </c>
      <c r="F441" s="15" t="str">
        <f>IF(ITEMS!I441="","",ITEMS!I441)</f>
        <v/>
      </c>
      <c r="G441" s="14" t="str">
        <f>IF(ISNA(VLOOKUP(ITEMS!J441,'Menus, Tax Rules'!$E$2:$F$102,2,0)),"",VLOOKUP(ITEMS!J441,'Menus, Tax Rules'!$E$2:$F$102,2,0))</f>
        <v/>
      </c>
      <c r="H441" s="14" t="str">
        <f>IF(ISNA(VLOOKUP(ITEMS!L441,'Menus, Tax Rules'!$A$2:$B$102,2,0)),"",VLOOKUP(ITEMS!L441,'Menus, Tax Rules'!$A$2:$B$102,2,0))</f>
        <v/>
      </c>
      <c r="I441" s="14" t="str">
        <f>IF(ISNA(VLOOKUP(ITEMS!M441,'Menus, Tax Rules'!$C$2:$D$102,2,0)),"",VLOOKUP(ITEMS!M441,'Menus, Tax Rules'!$C$2:$D$102,2,0))</f>
        <v/>
      </c>
      <c r="J441" s="14" t="str">
        <f>IF(ITEMS!K441="","",ITEMS!K441)</f>
        <v/>
      </c>
      <c r="K441" s="14" t="str">
        <f>IF(ITEMS!N441="","",ITEMS!N441)</f>
        <v/>
      </c>
      <c r="L441" s="14" t="str">
        <f>IF(ITEMS!O441="","",ITEMS!O441)</f>
        <v/>
      </c>
      <c r="M441" s="14" t="str">
        <f>IF(ITEMS!P441="","",ITEMS!P441)</f>
        <v/>
      </c>
      <c r="N441" s="14" t="str">
        <f>IF(ITEMS!R441="","",ITEMS!R441)</f>
        <v/>
      </c>
    </row>
    <row r="442" spans="1:14">
      <c r="A442" s="14" t="str">
        <f>IF(ITEMS!A442="","",ITEMS!A442)</f>
        <v/>
      </c>
      <c r="B442" s="14" t="str">
        <f>IF(ITEMS!B442="","",ITEMS!B442)</f>
        <v/>
      </c>
      <c r="C442" s="14" t="str">
        <f>IF(ITEMS!C442="","",ITEMS!C442)</f>
        <v/>
      </c>
      <c r="D442" s="14" t="str">
        <f>IF(ITEMS!D442="","",ITEMS!D442)</f>
        <v/>
      </c>
      <c r="E442" s="14" t="str">
        <f>IF(ISNA(VLOOKUP(ITEMS!H442,Categories!$F$179:$G$628,2,0)),"",VLOOKUP(ITEMS!H442,Categories!$F$179:$G$628,2,0))</f>
        <v/>
      </c>
      <c r="F442" s="15" t="str">
        <f>IF(ITEMS!I442="","",ITEMS!I442)</f>
        <v/>
      </c>
      <c r="G442" s="14" t="str">
        <f>IF(ISNA(VLOOKUP(ITEMS!J442,'Menus, Tax Rules'!$E$2:$F$102,2,0)),"",VLOOKUP(ITEMS!J442,'Menus, Tax Rules'!$E$2:$F$102,2,0))</f>
        <v/>
      </c>
      <c r="H442" s="14" t="str">
        <f>IF(ISNA(VLOOKUP(ITEMS!L442,'Menus, Tax Rules'!$A$2:$B$102,2,0)),"",VLOOKUP(ITEMS!L442,'Menus, Tax Rules'!$A$2:$B$102,2,0))</f>
        <v/>
      </c>
      <c r="I442" s="14" t="str">
        <f>IF(ISNA(VLOOKUP(ITEMS!M442,'Menus, Tax Rules'!$C$2:$D$102,2,0)),"",VLOOKUP(ITEMS!M442,'Menus, Tax Rules'!$C$2:$D$102,2,0))</f>
        <v/>
      </c>
      <c r="J442" s="14" t="str">
        <f>IF(ITEMS!K442="","",ITEMS!K442)</f>
        <v/>
      </c>
      <c r="K442" s="14" t="str">
        <f>IF(ITEMS!N442="","",ITEMS!N442)</f>
        <v/>
      </c>
      <c r="L442" s="14" t="str">
        <f>IF(ITEMS!O442="","",ITEMS!O442)</f>
        <v/>
      </c>
      <c r="M442" s="14" t="str">
        <f>IF(ITEMS!P442="","",ITEMS!P442)</f>
        <v/>
      </c>
      <c r="N442" s="14" t="str">
        <f>IF(ITEMS!R442="","",ITEMS!R442)</f>
        <v/>
      </c>
    </row>
    <row r="443" spans="1:14">
      <c r="A443" s="14" t="str">
        <f>IF(ITEMS!A443="","",ITEMS!A443)</f>
        <v/>
      </c>
      <c r="B443" s="14" t="str">
        <f>IF(ITEMS!B443="","",ITEMS!B443)</f>
        <v/>
      </c>
      <c r="C443" s="14" t="str">
        <f>IF(ITEMS!C443="","",ITEMS!C443)</f>
        <v/>
      </c>
      <c r="D443" s="14" t="str">
        <f>IF(ITEMS!D443="","",ITEMS!D443)</f>
        <v/>
      </c>
      <c r="E443" s="14" t="str">
        <f>IF(ISNA(VLOOKUP(ITEMS!H443,Categories!$F$179:$G$628,2,0)),"",VLOOKUP(ITEMS!H443,Categories!$F$179:$G$628,2,0))</f>
        <v/>
      </c>
      <c r="F443" s="15" t="str">
        <f>IF(ITEMS!I443="","",ITEMS!I443)</f>
        <v/>
      </c>
      <c r="G443" s="14" t="str">
        <f>IF(ISNA(VLOOKUP(ITEMS!J443,'Menus, Tax Rules'!$E$2:$F$102,2,0)),"",VLOOKUP(ITEMS!J443,'Menus, Tax Rules'!$E$2:$F$102,2,0))</f>
        <v/>
      </c>
      <c r="H443" s="14" t="str">
        <f>IF(ISNA(VLOOKUP(ITEMS!L443,'Menus, Tax Rules'!$A$2:$B$102,2,0)),"",VLOOKUP(ITEMS!L443,'Menus, Tax Rules'!$A$2:$B$102,2,0))</f>
        <v/>
      </c>
      <c r="I443" s="14" t="str">
        <f>IF(ISNA(VLOOKUP(ITEMS!M443,'Menus, Tax Rules'!$C$2:$D$102,2,0)),"",VLOOKUP(ITEMS!M443,'Menus, Tax Rules'!$C$2:$D$102,2,0))</f>
        <v/>
      </c>
      <c r="J443" s="14" t="str">
        <f>IF(ITEMS!K443="","",ITEMS!K443)</f>
        <v/>
      </c>
      <c r="K443" s="14" t="str">
        <f>IF(ITEMS!N443="","",ITEMS!N443)</f>
        <v/>
      </c>
      <c r="L443" s="14" t="str">
        <f>IF(ITEMS!O443="","",ITEMS!O443)</f>
        <v/>
      </c>
      <c r="M443" s="14" t="str">
        <f>IF(ITEMS!P443="","",ITEMS!P443)</f>
        <v/>
      </c>
      <c r="N443" s="14" t="str">
        <f>IF(ITEMS!R443="","",ITEMS!R443)</f>
        <v/>
      </c>
    </row>
    <row r="444" spans="1:14">
      <c r="A444" s="14" t="str">
        <f>IF(ITEMS!A444="","",ITEMS!A444)</f>
        <v/>
      </c>
      <c r="B444" s="14" t="str">
        <f>IF(ITEMS!B444="","",ITEMS!B444)</f>
        <v/>
      </c>
      <c r="C444" s="14" t="str">
        <f>IF(ITEMS!C444="","",ITEMS!C444)</f>
        <v/>
      </c>
      <c r="D444" s="14" t="str">
        <f>IF(ITEMS!D444="","",ITEMS!D444)</f>
        <v/>
      </c>
      <c r="E444" s="14" t="str">
        <f>IF(ISNA(VLOOKUP(ITEMS!H444,Categories!$F$179:$G$628,2,0)),"",VLOOKUP(ITEMS!H444,Categories!$F$179:$G$628,2,0))</f>
        <v/>
      </c>
      <c r="F444" s="15" t="str">
        <f>IF(ITEMS!I444="","",ITEMS!I444)</f>
        <v/>
      </c>
      <c r="G444" s="14" t="str">
        <f>IF(ISNA(VLOOKUP(ITEMS!J444,'Menus, Tax Rules'!$E$2:$F$102,2,0)),"",VLOOKUP(ITEMS!J444,'Menus, Tax Rules'!$E$2:$F$102,2,0))</f>
        <v/>
      </c>
      <c r="H444" s="14" t="str">
        <f>IF(ISNA(VLOOKUP(ITEMS!L444,'Menus, Tax Rules'!$A$2:$B$102,2,0)),"",VLOOKUP(ITEMS!L444,'Menus, Tax Rules'!$A$2:$B$102,2,0))</f>
        <v/>
      </c>
      <c r="I444" s="14" t="str">
        <f>IF(ISNA(VLOOKUP(ITEMS!M444,'Menus, Tax Rules'!$C$2:$D$102,2,0)),"",VLOOKUP(ITEMS!M444,'Menus, Tax Rules'!$C$2:$D$102,2,0))</f>
        <v/>
      </c>
      <c r="J444" s="14" t="str">
        <f>IF(ITEMS!K444="","",ITEMS!K444)</f>
        <v/>
      </c>
      <c r="K444" s="14" t="str">
        <f>IF(ITEMS!N444="","",ITEMS!N444)</f>
        <v/>
      </c>
      <c r="L444" s="14" t="str">
        <f>IF(ITEMS!O444="","",ITEMS!O444)</f>
        <v/>
      </c>
      <c r="M444" s="14" t="str">
        <f>IF(ITEMS!P444="","",ITEMS!P444)</f>
        <v/>
      </c>
      <c r="N444" s="14" t="str">
        <f>IF(ITEMS!R444="","",ITEMS!R444)</f>
        <v/>
      </c>
    </row>
    <row r="445" spans="1:14">
      <c r="A445" s="14" t="str">
        <f>IF(ITEMS!A445="","",ITEMS!A445)</f>
        <v/>
      </c>
      <c r="B445" s="14" t="str">
        <f>IF(ITEMS!B445="","",ITEMS!B445)</f>
        <v/>
      </c>
      <c r="C445" s="14" t="str">
        <f>IF(ITEMS!C445="","",ITEMS!C445)</f>
        <v/>
      </c>
      <c r="D445" s="14" t="str">
        <f>IF(ITEMS!D445="","",ITEMS!D445)</f>
        <v/>
      </c>
      <c r="E445" s="14" t="str">
        <f>IF(ISNA(VLOOKUP(ITEMS!H445,Categories!$F$179:$G$628,2,0)),"",VLOOKUP(ITEMS!H445,Categories!$F$179:$G$628,2,0))</f>
        <v/>
      </c>
      <c r="F445" s="15" t="str">
        <f>IF(ITEMS!I445="","",ITEMS!I445)</f>
        <v/>
      </c>
      <c r="G445" s="14" t="str">
        <f>IF(ISNA(VLOOKUP(ITEMS!J445,'Menus, Tax Rules'!$E$2:$F$102,2,0)),"",VLOOKUP(ITEMS!J445,'Menus, Tax Rules'!$E$2:$F$102,2,0))</f>
        <v/>
      </c>
      <c r="H445" s="14" t="str">
        <f>IF(ISNA(VLOOKUP(ITEMS!L445,'Menus, Tax Rules'!$A$2:$B$102,2,0)),"",VLOOKUP(ITEMS!L445,'Menus, Tax Rules'!$A$2:$B$102,2,0))</f>
        <v/>
      </c>
      <c r="I445" s="14" t="str">
        <f>IF(ISNA(VLOOKUP(ITEMS!M445,'Menus, Tax Rules'!$C$2:$D$102,2,0)),"",VLOOKUP(ITEMS!M445,'Menus, Tax Rules'!$C$2:$D$102,2,0))</f>
        <v/>
      </c>
      <c r="J445" s="14" t="str">
        <f>IF(ITEMS!K445="","",ITEMS!K445)</f>
        <v/>
      </c>
      <c r="K445" s="14" t="str">
        <f>IF(ITEMS!N445="","",ITEMS!N445)</f>
        <v/>
      </c>
      <c r="L445" s="14" t="str">
        <f>IF(ITEMS!O445="","",ITEMS!O445)</f>
        <v/>
      </c>
      <c r="M445" s="14" t="str">
        <f>IF(ITEMS!P445="","",ITEMS!P445)</f>
        <v/>
      </c>
      <c r="N445" s="14" t="str">
        <f>IF(ITEMS!R445="","",ITEMS!R445)</f>
        <v/>
      </c>
    </row>
    <row r="446" spans="1:14">
      <c r="A446" s="14" t="str">
        <f>IF(ITEMS!A446="","",ITEMS!A446)</f>
        <v/>
      </c>
      <c r="B446" s="14" t="str">
        <f>IF(ITEMS!B446="","",ITEMS!B446)</f>
        <v/>
      </c>
      <c r="C446" s="14" t="str">
        <f>IF(ITEMS!C446="","",ITEMS!C446)</f>
        <v/>
      </c>
      <c r="D446" s="14" t="str">
        <f>IF(ITEMS!D446="","",ITEMS!D446)</f>
        <v/>
      </c>
      <c r="E446" s="14" t="str">
        <f>IF(ISNA(VLOOKUP(ITEMS!H446,Categories!$F$179:$G$628,2,0)),"",VLOOKUP(ITEMS!H446,Categories!$F$179:$G$628,2,0))</f>
        <v/>
      </c>
      <c r="F446" s="15" t="str">
        <f>IF(ITEMS!I446="","",ITEMS!I446)</f>
        <v/>
      </c>
      <c r="G446" s="14" t="str">
        <f>IF(ISNA(VLOOKUP(ITEMS!J446,'Menus, Tax Rules'!$E$2:$F$102,2,0)),"",VLOOKUP(ITEMS!J446,'Menus, Tax Rules'!$E$2:$F$102,2,0))</f>
        <v/>
      </c>
      <c r="H446" s="14" t="str">
        <f>IF(ISNA(VLOOKUP(ITEMS!L446,'Menus, Tax Rules'!$A$2:$B$102,2,0)),"",VLOOKUP(ITEMS!L446,'Menus, Tax Rules'!$A$2:$B$102,2,0))</f>
        <v/>
      </c>
      <c r="I446" s="14" t="str">
        <f>IF(ISNA(VLOOKUP(ITEMS!M446,'Menus, Tax Rules'!$C$2:$D$102,2,0)),"",VLOOKUP(ITEMS!M446,'Menus, Tax Rules'!$C$2:$D$102,2,0))</f>
        <v/>
      </c>
      <c r="J446" s="14" t="str">
        <f>IF(ITEMS!K446="","",ITEMS!K446)</f>
        <v/>
      </c>
      <c r="K446" s="14" t="str">
        <f>IF(ITEMS!N446="","",ITEMS!N446)</f>
        <v/>
      </c>
      <c r="L446" s="14" t="str">
        <f>IF(ITEMS!O446="","",ITEMS!O446)</f>
        <v/>
      </c>
      <c r="M446" s="14" t="str">
        <f>IF(ITEMS!P446="","",ITEMS!P446)</f>
        <v/>
      </c>
      <c r="N446" s="14" t="str">
        <f>IF(ITEMS!R446="","",ITEMS!R446)</f>
        <v/>
      </c>
    </row>
    <row r="447" spans="1:14">
      <c r="A447" s="14" t="str">
        <f>IF(ITEMS!A447="","",ITEMS!A447)</f>
        <v/>
      </c>
      <c r="B447" s="14" t="str">
        <f>IF(ITEMS!B447="","",ITEMS!B447)</f>
        <v/>
      </c>
      <c r="C447" s="14" t="str">
        <f>IF(ITEMS!C447="","",ITEMS!C447)</f>
        <v/>
      </c>
      <c r="D447" s="14" t="str">
        <f>IF(ITEMS!D447="","",ITEMS!D447)</f>
        <v/>
      </c>
      <c r="E447" s="14" t="str">
        <f>IF(ISNA(VLOOKUP(ITEMS!H447,Categories!$F$179:$G$628,2,0)),"",VLOOKUP(ITEMS!H447,Categories!$F$179:$G$628,2,0))</f>
        <v/>
      </c>
      <c r="F447" s="15" t="str">
        <f>IF(ITEMS!I447="","",ITEMS!I447)</f>
        <v/>
      </c>
      <c r="G447" s="14" t="str">
        <f>IF(ISNA(VLOOKUP(ITEMS!J447,'Menus, Tax Rules'!$E$2:$F$102,2,0)),"",VLOOKUP(ITEMS!J447,'Menus, Tax Rules'!$E$2:$F$102,2,0))</f>
        <v/>
      </c>
      <c r="H447" s="14" t="str">
        <f>IF(ISNA(VLOOKUP(ITEMS!L447,'Menus, Tax Rules'!$A$2:$B$102,2,0)),"",VLOOKUP(ITEMS!L447,'Menus, Tax Rules'!$A$2:$B$102,2,0))</f>
        <v/>
      </c>
      <c r="I447" s="14" t="str">
        <f>IF(ISNA(VLOOKUP(ITEMS!M447,'Menus, Tax Rules'!$C$2:$D$102,2,0)),"",VLOOKUP(ITEMS!M447,'Menus, Tax Rules'!$C$2:$D$102,2,0))</f>
        <v/>
      </c>
      <c r="J447" s="14" t="str">
        <f>IF(ITEMS!K447="","",ITEMS!K447)</f>
        <v/>
      </c>
      <c r="K447" s="14" t="str">
        <f>IF(ITEMS!N447="","",ITEMS!N447)</f>
        <v/>
      </c>
      <c r="L447" s="14" t="str">
        <f>IF(ITEMS!O447="","",ITEMS!O447)</f>
        <v/>
      </c>
      <c r="M447" s="14" t="str">
        <f>IF(ITEMS!P447="","",ITEMS!P447)</f>
        <v/>
      </c>
      <c r="N447" s="14" t="str">
        <f>IF(ITEMS!R447="","",ITEMS!R447)</f>
        <v/>
      </c>
    </row>
    <row r="448" spans="1:14">
      <c r="A448" s="14" t="str">
        <f>IF(ITEMS!A448="","",ITEMS!A448)</f>
        <v/>
      </c>
      <c r="B448" s="14" t="str">
        <f>IF(ITEMS!B448="","",ITEMS!B448)</f>
        <v/>
      </c>
      <c r="C448" s="14" t="str">
        <f>IF(ITEMS!C448="","",ITEMS!C448)</f>
        <v/>
      </c>
      <c r="D448" s="14" t="str">
        <f>IF(ITEMS!D448="","",ITEMS!D448)</f>
        <v/>
      </c>
      <c r="E448" s="14" t="str">
        <f>IF(ISNA(VLOOKUP(ITEMS!H448,Categories!$F$179:$G$628,2,0)),"",VLOOKUP(ITEMS!H448,Categories!$F$179:$G$628,2,0))</f>
        <v/>
      </c>
      <c r="F448" s="15" t="str">
        <f>IF(ITEMS!I448="","",ITEMS!I448)</f>
        <v/>
      </c>
      <c r="G448" s="14" t="str">
        <f>IF(ISNA(VLOOKUP(ITEMS!J448,'Menus, Tax Rules'!$E$2:$F$102,2,0)),"",VLOOKUP(ITEMS!J448,'Menus, Tax Rules'!$E$2:$F$102,2,0))</f>
        <v/>
      </c>
      <c r="H448" s="14" t="str">
        <f>IF(ISNA(VLOOKUP(ITEMS!L448,'Menus, Tax Rules'!$A$2:$B$102,2,0)),"",VLOOKUP(ITEMS!L448,'Menus, Tax Rules'!$A$2:$B$102,2,0))</f>
        <v/>
      </c>
      <c r="I448" s="14" t="str">
        <f>IF(ISNA(VLOOKUP(ITEMS!M448,'Menus, Tax Rules'!$C$2:$D$102,2,0)),"",VLOOKUP(ITEMS!M448,'Menus, Tax Rules'!$C$2:$D$102,2,0))</f>
        <v/>
      </c>
      <c r="J448" s="14" t="str">
        <f>IF(ITEMS!K448="","",ITEMS!K448)</f>
        <v/>
      </c>
      <c r="K448" s="14" t="str">
        <f>IF(ITEMS!N448="","",ITEMS!N448)</f>
        <v/>
      </c>
      <c r="L448" s="14" t="str">
        <f>IF(ITEMS!O448="","",ITEMS!O448)</f>
        <v/>
      </c>
      <c r="M448" s="14" t="str">
        <f>IF(ITEMS!P448="","",ITEMS!P448)</f>
        <v/>
      </c>
      <c r="N448" s="14" t="str">
        <f>IF(ITEMS!R448="","",ITEMS!R448)</f>
        <v/>
      </c>
    </row>
    <row r="449" spans="1:14">
      <c r="A449" s="14" t="str">
        <f>IF(ITEMS!A449="","",ITEMS!A449)</f>
        <v/>
      </c>
      <c r="B449" s="14" t="str">
        <f>IF(ITEMS!B449="","",ITEMS!B449)</f>
        <v/>
      </c>
      <c r="C449" s="14" t="str">
        <f>IF(ITEMS!C449="","",ITEMS!C449)</f>
        <v/>
      </c>
      <c r="D449" s="14" t="str">
        <f>IF(ITEMS!D449="","",ITEMS!D449)</f>
        <v/>
      </c>
      <c r="E449" s="14" t="str">
        <f>IF(ISNA(VLOOKUP(ITEMS!H449,Categories!$F$179:$G$628,2,0)),"",VLOOKUP(ITEMS!H449,Categories!$F$179:$G$628,2,0))</f>
        <v/>
      </c>
      <c r="F449" s="15" t="str">
        <f>IF(ITEMS!I449="","",ITEMS!I449)</f>
        <v/>
      </c>
      <c r="G449" s="14" t="str">
        <f>IF(ISNA(VLOOKUP(ITEMS!J449,'Menus, Tax Rules'!$E$2:$F$102,2,0)),"",VLOOKUP(ITEMS!J449,'Menus, Tax Rules'!$E$2:$F$102,2,0))</f>
        <v/>
      </c>
      <c r="H449" s="14" t="str">
        <f>IF(ISNA(VLOOKUP(ITEMS!L449,'Menus, Tax Rules'!$A$2:$B$102,2,0)),"",VLOOKUP(ITEMS!L449,'Menus, Tax Rules'!$A$2:$B$102,2,0))</f>
        <v/>
      </c>
      <c r="I449" s="14" t="str">
        <f>IF(ISNA(VLOOKUP(ITEMS!M449,'Menus, Tax Rules'!$C$2:$D$102,2,0)),"",VLOOKUP(ITEMS!M449,'Menus, Tax Rules'!$C$2:$D$102,2,0))</f>
        <v/>
      </c>
      <c r="J449" s="14" t="str">
        <f>IF(ITEMS!K449="","",ITEMS!K449)</f>
        <v/>
      </c>
      <c r="K449" s="14" t="str">
        <f>IF(ITEMS!N449="","",ITEMS!N449)</f>
        <v/>
      </c>
      <c r="L449" s="14" t="str">
        <f>IF(ITEMS!O449="","",ITEMS!O449)</f>
        <v/>
      </c>
      <c r="M449" s="14" t="str">
        <f>IF(ITEMS!P449="","",ITEMS!P449)</f>
        <v/>
      </c>
      <c r="N449" s="14" t="str">
        <f>IF(ITEMS!R449="","",ITEMS!R449)</f>
        <v/>
      </c>
    </row>
    <row r="450" spans="1:14">
      <c r="A450" s="14" t="str">
        <f>IF(ITEMS!A450="","",ITEMS!A450)</f>
        <v/>
      </c>
      <c r="B450" s="14" t="str">
        <f>IF(ITEMS!B450="","",ITEMS!B450)</f>
        <v/>
      </c>
      <c r="C450" s="14" t="str">
        <f>IF(ITEMS!C450="","",ITEMS!C450)</f>
        <v/>
      </c>
      <c r="D450" s="14" t="str">
        <f>IF(ITEMS!D450="","",ITEMS!D450)</f>
        <v/>
      </c>
      <c r="E450" s="14" t="str">
        <f>IF(ISNA(VLOOKUP(ITEMS!H450,Categories!$F$179:$G$628,2,0)),"",VLOOKUP(ITEMS!H450,Categories!$F$179:$G$628,2,0))</f>
        <v/>
      </c>
      <c r="F450" s="15" t="str">
        <f>IF(ITEMS!I450="","",ITEMS!I450)</f>
        <v/>
      </c>
      <c r="G450" s="14" t="str">
        <f>IF(ISNA(VLOOKUP(ITEMS!J450,'Menus, Tax Rules'!$E$2:$F$102,2,0)),"",VLOOKUP(ITEMS!J450,'Menus, Tax Rules'!$E$2:$F$102,2,0))</f>
        <v/>
      </c>
      <c r="H450" s="14" t="str">
        <f>IF(ISNA(VLOOKUP(ITEMS!L450,'Menus, Tax Rules'!$A$2:$B$102,2,0)),"",VLOOKUP(ITEMS!L450,'Menus, Tax Rules'!$A$2:$B$102,2,0))</f>
        <v/>
      </c>
      <c r="I450" s="14" t="str">
        <f>IF(ISNA(VLOOKUP(ITEMS!M450,'Menus, Tax Rules'!$C$2:$D$102,2,0)),"",VLOOKUP(ITEMS!M450,'Menus, Tax Rules'!$C$2:$D$102,2,0))</f>
        <v/>
      </c>
      <c r="J450" s="14" t="str">
        <f>IF(ITEMS!K450="","",ITEMS!K450)</f>
        <v/>
      </c>
      <c r="K450" s="14" t="str">
        <f>IF(ITEMS!N450="","",ITEMS!N450)</f>
        <v/>
      </c>
      <c r="L450" s="14" t="str">
        <f>IF(ITEMS!O450="","",ITEMS!O450)</f>
        <v/>
      </c>
      <c r="M450" s="14" t="str">
        <f>IF(ITEMS!P450="","",ITEMS!P450)</f>
        <v/>
      </c>
      <c r="N450" s="14" t="str">
        <f>IF(ITEMS!R450="","",ITEMS!R450)</f>
        <v/>
      </c>
    </row>
    <row r="451" spans="1:14">
      <c r="A451" s="14" t="str">
        <f>IF(ITEMS!A451="","",ITEMS!A451)</f>
        <v/>
      </c>
      <c r="B451" s="14" t="str">
        <f>IF(ITEMS!B451="","",ITEMS!B451)</f>
        <v/>
      </c>
      <c r="C451" s="14" t="str">
        <f>IF(ITEMS!C451="","",ITEMS!C451)</f>
        <v/>
      </c>
      <c r="D451" s="14" t="str">
        <f>IF(ITEMS!D451="","",ITEMS!D451)</f>
        <v/>
      </c>
      <c r="E451" s="14" t="str">
        <f>IF(ISNA(VLOOKUP(ITEMS!H451,Categories!$F$179:$G$628,2,0)),"",VLOOKUP(ITEMS!H451,Categories!$F$179:$G$628,2,0))</f>
        <v/>
      </c>
      <c r="F451" s="15" t="str">
        <f>IF(ITEMS!I451="","",ITEMS!I451)</f>
        <v/>
      </c>
      <c r="G451" s="14" t="str">
        <f>IF(ISNA(VLOOKUP(ITEMS!J451,'Menus, Tax Rules'!$E$2:$F$102,2,0)),"",VLOOKUP(ITEMS!J451,'Menus, Tax Rules'!$E$2:$F$102,2,0))</f>
        <v/>
      </c>
      <c r="H451" s="14" t="str">
        <f>IF(ISNA(VLOOKUP(ITEMS!L451,'Menus, Tax Rules'!$A$2:$B$102,2,0)),"",VLOOKUP(ITEMS!L451,'Menus, Tax Rules'!$A$2:$B$102,2,0))</f>
        <v/>
      </c>
      <c r="I451" s="14" t="str">
        <f>IF(ISNA(VLOOKUP(ITEMS!M451,'Menus, Tax Rules'!$C$2:$D$102,2,0)),"",VLOOKUP(ITEMS!M451,'Menus, Tax Rules'!$C$2:$D$102,2,0))</f>
        <v/>
      </c>
      <c r="J451" s="14" t="str">
        <f>IF(ITEMS!K451="","",ITEMS!K451)</f>
        <v/>
      </c>
      <c r="K451" s="14" t="str">
        <f>IF(ITEMS!N451="","",ITEMS!N451)</f>
        <v/>
      </c>
      <c r="L451" s="14" t="str">
        <f>IF(ITEMS!O451="","",ITEMS!O451)</f>
        <v/>
      </c>
      <c r="M451" s="14" t="str">
        <f>IF(ITEMS!P451="","",ITEMS!P451)</f>
        <v/>
      </c>
      <c r="N451" s="14" t="str">
        <f>IF(ITEMS!R451="","",ITEMS!R451)</f>
        <v/>
      </c>
    </row>
    <row r="452" spans="1:14">
      <c r="A452" s="14" t="str">
        <f>IF(ITEMS!A452="","",ITEMS!A452)</f>
        <v/>
      </c>
      <c r="B452" s="14" t="str">
        <f>IF(ITEMS!B452="","",ITEMS!B452)</f>
        <v/>
      </c>
      <c r="C452" s="14" t="str">
        <f>IF(ITEMS!C452="","",ITEMS!C452)</f>
        <v/>
      </c>
      <c r="D452" s="14" t="str">
        <f>IF(ITEMS!D452="","",ITEMS!D452)</f>
        <v/>
      </c>
      <c r="E452" s="14" t="str">
        <f>IF(ISNA(VLOOKUP(ITEMS!H452,Categories!$F$179:$G$628,2,0)),"",VLOOKUP(ITEMS!H452,Categories!$F$179:$G$628,2,0))</f>
        <v/>
      </c>
      <c r="F452" s="15" t="str">
        <f>IF(ITEMS!I452="","",ITEMS!I452)</f>
        <v/>
      </c>
      <c r="G452" s="14" t="str">
        <f>IF(ISNA(VLOOKUP(ITEMS!J452,'Menus, Tax Rules'!$E$2:$F$102,2,0)),"",VLOOKUP(ITEMS!J452,'Menus, Tax Rules'!$E$2:$F$102,2,0))</f>
        <v/>
      </c>
      <c r="H452" s="14" t="str">
        <f>IF(ISNA(VLOOKUP(ITEMS!L452,'Menus, Tax Rules'!$A$2:$B$102,2,0)),"",VLOOKUP(ITEMS!L452,'Menus, Tax Rules'!$A$2:$B$102,2,0))</f>
        <v/>
      </c>
      <c r="I452" s="14" t="str">
        <f>IF(ISNA(VLOOKUP(ITEMS!M452,'Menus, Tax Rules'!$C$2:$D$102,2,0)),"",VLOOKUP(ITEMS!M452,'Menus, Tax Rules'!$C$2:$D$102,2,0))</f>
        <v/>
      </c>
      <c r="J452" s="14" t="str">
        <f>IF(ITEMS!K452="","",ITEMS!K452)</f>
        <v/>
      </c>
      <c r="K452" s="14" t="str">
        <f>IF(ITEMS!N452="","",ITEMS!N452)</f>
        <v/>
      </c>
      <c r="L452" s="14" t="str">
        <f>IF(ITEMS!O452="","",ITEMS!O452)</f>
        <v/>
      </c>
      <c r="M452" s="14" t="str">
        <f>IF(ITEMS!P452="","",ITEMS!P452)</f>
        <v/>
      </c>
      <c r="N452" s="14" t="str">
        <f>IF(ITEMS!R452="","",ITEMS!R452)</f>
        <v/>
      </c>
    </row>
    <row r="453" spans="1:14">
      <c r="A453" s="14" t="str">
        <f>IF(ITEMS!A453="","",ITEMS!A453)</f>
        <v/>
      </c>
      <c r="B453" s="14" t="str">
        <f>IF(ITEMS!B453="","",ITEMS!B453)</f>
        <v/>
      </c>
      <c r="C453" s="14" t="str">
        <f>IF(ITEMS!C453="","",ITEMS!C453)</f>
        <v/>
      </c>
      <c r="D453" s="14" t="str">
        <f>IF(ITEMS!D453="","",ITEMS!D453)</f>
        <v/>
      </c>
      <c r="E453" s="14" t="str">
        <f>IF(ISNA(VLOOKUP(ITEMS!H453,Categories!$F$179:$G$628,2,0)),"",VLOOKUP(ITEMS!H453,Categories!$F$179:$G$628,2,0))</f>
        <v/>
      </c>
      <c r="F453" s="15" t="str">
        <f>IF(ITEMS!I453="","",ITEMS!I453)</f>
        <v/>
      </c>
      <c r="G453" s="14" t="str">
        <f>IF(ISNA(VLOOKUP(ITEMS!J453,'Menus, Tax Rules'!$E$2:$F$102,2,0)),"",VLOOKUP(ITEMS!J453,'Menus, Tax Rules'!$E$2:$F$102,2,0))</f>
        <v/>
      </c>
      <c r="H453" s="14" t="str">
        <f>IF(ISNA(VLOOKUP(ITEMS!L453,'Menus, Tax Rules'!$A$2:$B$102,2,0)),"",VLOOKUP(ITEMS!L453,'Menus, Tax Rules'!$A$2:$B$102,2,0))</f>
        <v/>
      </c>
      <c r="I453" s="14" t="str">
        <f>IF(ISNA(VLOOKUP(ITEMS!M453,'Menus, Tax Rules'!$C$2:$D$102,2,0)),"",VLOOKUP(ITEMS!M453,'Menus, Tax Rules'!$C$2:$D$102,2,0))</f>
        <v/>
      </c>
      <c r="J453" s="14" t="str">
        <f>IF(ITEMS!K453="","",ITEMS!K453)</f>
        <v/>
      </c>
      <c r="K453" s="14" t="str">
        <f>IF(ITEMS!N453="","",ITEMS!N453)</f>
        <v/>
      </c>
      <c r="L453" s="14" t="str">
        <f>IF(ITEMS!O453="","",ITEMS!O453)</f>
        <v/>
      </c>
      <c r="M453" s="14" t="str">
        <f>IF(ITEMS!P453="","",ITEMS!P453)</f>
        <v/>
      </c>
      <c r="N453" s="14" t="str">
        <f>IF(ITEMS!R453="","",ITEMS!R453)</f>
        <v/>
      </c>
    </row>
    <row r="454" spans="1:14">
      <c r="A454" s="14" t="str">
        <f>IF(ITEMS!A454="","",ITEMS!A454)</f>
        <v/>
      </c>
      <c r="B454" s="14" t="str">
        <f>IF(ITEMS!B454="","",ITEMS!B454)</f>
        <v/>
      </c>
      <c r="C454" s="14" t="str">
        <f>IF(ITEMS!C454="","",ITEMS!C454)</f>
        <v/>
      </c>
      <c r="D454" s="14" t="str">
        <f>IF(ITEMS!D454="","",ITEMS!D454)</f>
        <v/>
      </c>
      <c r="E454" s="14" t="str">
        <f>IF(ISNA(VLOOKUP(ITEMS!H454,Categories!$F$179:$G$628,2,0)),"",VLOOKUP(ITEMS!H454,Categories!$F$179:$G$628,2,0))</f>
        <v/>
      </c>
      <c r="F454" s="15" t="str">
        <f>IF(ITEMS!I454="","",ITEMS!I454)</f>
        <v/>
      </c>
      <c r="G454" s="14" t="str">
        <f>IF(ISNA(VLOOKUP(ITEMS!J454,'Menus, Tax Rules'!$E$2:$F$102,2,0)),"",VLOOKUP(ITEMS!J454,'Menus, Tax Rules'!$E$2:$F$102,2,0))</f>
        <v/>
      </c>
      <c r="H454" s="14" t="str">
        <f>IF(ISNA(VLOOKUP(ITEMS!L454,'Menus, Tax Rules'!$A$2:$B$102,2,0)),"",VLOOKUP(ITEMS!L454,'Menus, Tax Rules'!$A$2:$B$102,2,0))</f>
        <v/>
      </c>
      <c r="I454" s="14" t="str">
        <f>IF(ISNA(VLOOKUP(ITEMS!M454,'Menus, Tax Rules'!$C$2:$D$102,2,0)),"",VLOOKUP(ITEMS!M454,'Menus, Tax Rules'!$C$2:$D$102,2,0))</f>
        <v/>
      </c>
      <c r="J454" s="14" t="str">
        <f>IF(ITEMS!K454="","",ITEMS!K454)</f>
        <v/>
      </c>
      <c r="K454" s="14" t="str">
        <f>IF(ITEMS!N454="","",ITEMS!N454)</f>
        <v/>
      </c>
      <c r="L454" s="14" t="str">
        <f>IF(ITEMS!O454="","",ITEMS!O454)</f>
        <v/>
      </c>
      <c r="M454" s="14" t="str">
        <f>IF(ITEMS!P454="","",ITEMS!P454)</f>
        <v/>
      </c>
      <c r="N454" s="14" t="str">
        <f>IF(ITEMS!R454="","",ITEMS!R454)</f>
        <v/>
      </c>
    </row>
    <row r="455" spans="1:14">
      <c r="A455" s="14" t="str">
        <f>IF(ITEMS!A455="","",ITEMS!A455)</f>
        <v/>
      </c>
      <c r="B455" s="14" t="str">
        <f>IF(ITEMS!B455="","",ITEMS!B455)</f>
        <v/>
      </c>
      <c r="C455" s="14" t="str">
        <f>IF(ITEMS!C455="","",ITEMS!C455)</f>
        <v/>
      </c>
      <c r="D455" s="14" t="str">
        <f>IF(ITEMS!D455="","",ITEMS!D455)</f>
        <v/>
      </c>
      <c r="E455" s="14" t="str">
        <f>IF(ISNA(VLOOKUP(ITEMS!H455,Categories!$F$179:$G$628,2,0)),"",VLOOKUP(ITEMS!H455,Categories!$F$179:$G$628,2,0))</f>
        <v/>
      </c>
      <c r="F455" s="15" t="str">
        <f>IF(ITEMS!I455="","",ITEMS!I455)</f>
        <v/>
      </c>
      <c r="G455" s="14" t="str">
        <f>IF(ISNA(VLOOKUP(ITEMS!J455,'Menus, Tax Rules'!$E$2:$F$102,2,0)),"",VLOOKUP(ITEMS!J455,'Menus, Tax Rules'!$E$2:$F$102,2,0))</f>
        <v/>
      </c>
      <c r="H455" s="14" t="str">
        <f>IF(ISNA(VLOOKUP(ITEMS!L455,'Menus, Tax Rules'!$A$2:$B$102,2,0)),"",VLOOKUP(ITEMS!L455,'Menus, Tax Rules'!$A$2:$B$102,2,0))</f>
        <v/>
      </c>
      <c r="I455" s="14" t="str">
        <f>IF(ISNA(VLOOKUP(ITEMS!M455,'Menus, Tax Rules'!$C$2:$D$102,2,0)),"",VLOOKUP(ITEMS!M455,'Menus, Tax Rules'!$C$2:$D$102,2,0))</f>
        <v/>
      </c>
      <c r="J455" s="14" t="str">
        <f>IF(ITEMS!K455="","",ITEMS!K455)</f>
        <v/>
      </c>
      <c r="K455" s="14" t="str">
        <f>IF(ITEMS!N455="","",ITEMS!N455)</f>
        <v/>
      </c>
      <c r="L455" s="14" t="str">
        <f>IF(ITEMS!O455="","",ITEMS!O455)</f>
        <v/>
      </c>
      <c r="M455" s="14" t="str">
        <f>IF(ITEMS!P455="","",ITEMS!P455)</f>
        <v/>
      </c>
      <c r="N455" s="14" t="str">
        <f>IF(ITEMS!R455="","",ITEMS!R455)</f>
        <v/>
      </c>
    </row>
    <row r="456" spans="1:14">
      <c r="A456" s="14" t="str">
        <f>IF(ITEMS!A456="","",ITEMS!A456)</f>
        <v/>
      </c>
      <c r="B456" s="14" t="str">
        <f>IF(ITEMS!B456="","",ITEMS!B456)</f>
        <v/>
      </c>
      <c r="C456" s="14" t="str">
        <f>IF(ITEMS!C456="","",ITEMS!C456)</f>
        <v/>
      </c>
      <c r="D456" s="14" t="str">
        <f>IF(ITEMS!D456="","",ITEMS!D456)</f>
        <v/>
      </c>
      <c r="E456" s="14" t="str">
        <f>IF(ISNA(VLOOKUP(ITEMS!H456,Categories!$F$179:$G$628,2,0)),"",VLOOKUP(ITEMS!H456,Categories!$F$179:$G$628,2,0))</f>
        <v/>
      </c>
      <c r="F456" s="15" t="str">
        <f>IF(ITEMS!I456="","",ITEMS!I456)</f>
        <v/>
      </c>
      <c r="G456" s="14" t="str">
        <f>IF(ISNA(VLOOKUP(ITEMS!J456,'Menus, Tax Rules'!$E$2:$F$102,2,0)),"",VLOOKUP(ITEMS!J456,'Menus, Tax Rules'!$E$2:$F$102,2,0))</f>
        <v/>
      </c>
      <c r="H456" s="14" t="str">
        <f>IF(ISNA(VLOOKUP(ITEMS!L456,'Menus, Tax Rules'!$A$2:$B$102,2,0)),"",VLOOKUP(ITEMS!L456,'Menus, Tax Rules'!$A$2:$B$102,2,0))</f>
        <v/>
      </c>
      <c r="I456" s="14" t="str">
        <f>IF(ISNA(VLOOKUP(ITEMS!M456,'Menus, Tax Rules'!$C$2:$D$102,2,0)),"",VLOOKUP(ITEMS!M456,'Menus, Tax Rules'!$C$2:$D$102,2,0))</f>
        <v/>
      </c>
      <c r="J456" s="14" t="str">
        <f>IF(ITEMS!K456="","",ITEMS!K456)</f>
        <v/>
      </c>
      <c r="K456" s="14" t="str">
        <f>IF(ITEMS!N456="","",ITEMS!N456)</f>
        <v/>
      </c>
      <c r="L456" s="14" t="str">
        <f>IF(ITEMS!O456="","",ITEMS!O456)</f>
        <v/>
      </c>
      <c r="M456" s="14" t="str">
        <f>IF(ITEMS!P456="","",ITEMS!P456)</f>
        <v/>
      </c>
      <c r="N456" s="14" t="str">
        <f>IF(ITEMS!R456="","",ITEMS!R456)</f>
        <v/>
      </c>
    </row>
    <row r="457" spans="1:14">
      <c r="A457" s="14" t="str">
        <f>IF(ITEMS!A457="","",ITEMS!A457)</f>
        <v/>
      </c>
      <c r="B457" s="14" t="str">
        <f>IF(ITEMS!B457="","",ITEMS!B457)</f>
        <v/>
      </c>
      <c r="C457" s="14" t="str">
        <f>IF(ITEMS!C457="","",ITEMS!C457)</f>
        <v/>
      </c>
      <c r="D457" s="14" t="str">
        <f>IF(ITEMS!D457="","",ITEMS!D457)</f>
        <v/>
      </c>
      <c r="E457" s="14" t="str">
        <f>IF(ISNA(VLOOKUP(ITEMS!H457,Categories!$F$179:$G$628,2,0)),"",VLOOKUP(ITEMS!H457,Categories!$F$179:$G$628,2,0))</f>
        <v/>
      </c>
      <c r="F457" s="15" t="str">
        <f>IF(ITEMS!I457="","",ITEMS!I457)</f>
        <v/>
      </c>
      <c r="G457" s="14" t="str">
        <f>IF(ISNA(VLOOKUP(ITEMS!J457,'Menus, Tax Rules'!$E$2:$F$102,2,0)),"",VLOOKUP(ITEMS!J457,'Menus, Tax Rules'!$E$2:$F$102,2,0))</f>
        <v/>
      </c>
      <c r="H457" s="14" t="str">
        <f>IF(ISNA(VLOOKUP(ITEMS!L457,'Menus, Tax Rules'!$A$2:$B$102,2,0)),"",VLOOKUP(ITEMS!L457,'Menus, Tax Rules'!$A$2:$B$102,2,0))</f>
        <v/>
      </c>
      <c r="I457" s="14" t="str">
        <f>IF(ISNA(VLOOKUP(ITEMS!M457,'Menus, Tax Rules'!$C$2:$D$102,2,0)),"",VLOOKUP(ITEMS!M457,'Menus, Tax Rules'!$C$2:$D$102,2,0))</f>
        <v/>
      </c>
      <c r="J457" s="14" t="str">
        <f>IF(ITEMS!K457="","",ITEMS!K457)</f>
        <v/>
      </c>
      <c r="K457" s="14" t="str">
        <f>IF(ITEMS!N457="","",ITEMS!N457)</f>
        <v/>
      </c>
      <c r="L457" s="14" t="str">
        <f>IF(ITEMS!O457="","",ITEMS!O457)</f>
        <v/>
      </c>
      <c r="M457" s="14" t="str">
        <f>IF(ITEMS!P457="","",ITEMS!P457)</f>
        <v/>
      </c>
      <c r="N457" s="14" t="str">
        <f>IF(ITEMS!R457="","",ITEMS!R457)</f>
        <v/>
      </c>
    </row>
    <row r="458" spans="1:14">
      <c r="A458" s="14" t="str">
        <f>IF(ITEMS!A458="","",ITEMS!A458)</f>
        <v/>
      </c>
      <c r="B458" s="14" t="str">
        <f>IF(ITEMS!B458="","",ITEMS!B458)</f>
        <v/>
      </c>
      <c r="C458" s="14" t="str">
        <f>IF(ITEMS!C458="","",ITEMS!C458)</f>
        <v/>
      </c>
      <c r="D458" s="14" t="str">
        <f>IF(ITEMS!D458="","",ITEMS!D458)</f>
        <v/>
      </c>
      <c r="E458" s="14" t="str">
        <f>IF(ISNA(VLOOKUP(ITEMS!H458,Categories!$F$179:$G$628,2,0)),"",VLOOKUP(ITEMS!H458,Categories!$F$179:$G$628,2,0))</f>
        <v/>
      </c>
      <c r="F458" s="15" t="str">
        <f>IF(ITEMS!I458="","",ITEMS!I458)</f>
        <v/>
      </c>
      <c r="G458" s="14" t="str">
        <f>IF(ISNA(VLOOKUP(ITEMS!J458,'Menus, Tax Rules'!$E$2:$F$102,2,0)),"",VLOOKUP(ITEMS!J458,'Menus, Tax Rules'!$E$2:$F$102,2,0))</f>
        <v/>
      </c>
      <c r="H458" s="14" t="str">
        <f>IF(ISNA(VLOOKUP(ITEMS!L458,'Menus, Tax Rules'!$A$2:$B$102,2,0)),"",VLOOKUP(ITEMS!L458,'Menus, Tax Rules'!$A$2:$B$102,2,0))</f>
        <v/>
      </c>
      <c r="I458" s="14" t="str">
        <f>IF(ISNA(VLOOKUP(ITEMS!M458,'Menus, Tax Rules'!$C$2:$D$102,2,0)),"",VLOOKUP(ITEMS!M458,'Menus, Tax Rules'!$C$2:$D$102,2,0))</f>
        <v/>
      </c>
      <c r="J458" s="14" t="str">
        <f>IF(ITEMS!K458="","",ITEMS!K458)</f>
        <v/>
      </c>
      <c r="K458" s="14" t="str">
        <f>IF(ITEMS!N458="","",ITEMS!N458)</f>
        <v/>
      </c>
      <c r="L458" s="14" t="str">
        <f>IF(ITEMS!O458="","",ITEMS!O458)</f>
        <v/>
      </c>
      <c r="M458" s="14" t="str">
        <f>IF(ITEMS!P458="","",ITEMS!P458)</f>
        <v/>
      </c>
      <c r="N458" s="14" t="str">
        <f>IF(ITEMS!R458="","",ITEMS!R458)</f>
        <v/>
      </c>
    </row>
    <row r="459" spans="1:14">
      <c r="A459" s="14" t="str">
        <f>IF(ITEMS!A459="","",ITEMS!A459)</f>
        <v/>
      </c>
      <c r="B459" s="14" t="str">
        <f>IF(ITEMS!B459="","",ITEMS!B459)</f>
        <v/>
      </c>
      <c r="C459" s="14" t="str">
        <f>IF(ITEMS!C459="","",ITEMS!C459)</f>
        <v/>
      </c>
      <c r="D459" s="14" t="str">
        <f>IF(ITEMS!D459="","",ITEMS!D459)</f>
        <v/>
      </c>
      <c r="E459" s="14" t="str">
        <f>IF(ISNA(VLOOKUP(ITEMS!H459,Categories!$F$179:$G$628,2,0)),"",VLOOKUP(ITEMS!H459,Categories!$F$179:$G$628,2,0))</f>
        <v/>
      </c>
      <c r="F459" s="15" t="str">
        <f>IF(ITEMS!I459="","",ITEMS!I459)</f>
        <v/>
      </c>
      <c r="G459" s="14" t="str">
        <f>IF(ISNA(VLOOKUP(ITEMS!J459,'Menus, Tax Rules'!$E$2:$F$102,2,0)),"",VLOOKUP(ITEMS!J459,'Menus, Tax Rules'!$E$2:$F$102,2,0))</f>
        <v/>
      </c>
      <c r="H459" s="14" t="str">
        <f>IF(ISNA(VLOOKUP(ITEMS!L459,'Menus, Tax Rules'!$A$2:$B$102,2,0)),"",VLOOKUP(ITEMS!L459,'Menus, Tax Rules'!$A$2:$B$102,2,0))</f>
        <v/>
      </c>
      <c r="I459" s="14" t="str">
        <f>IF(ISNA(VLOOKUP(ITEMS!M459,'Menus, Tax Rules'!$C$2:$D$102,2,0)),"",VLOOKUP(ITEMS!M459,'Menus, Tax Rules'!$C$2:$D$102,2,0))</f>
        <v/>
      </c>
      <c r="J459" s="14" t="str">
        <f>IF(ITEMS!K459="","",ITEMS!K459)</f>
        <v/>
      </c>
      <c r="K459" s="14" t="str">
        <f>IF(ITEMS!N459="","",ITEMS!N459)</f>
        <v/>
      </c>
      <c r="L459" s="14" t="str">
        <f>IF(ITEMS!O459="","",ITEMS!O459)</f>
        <v/>
      </c>
      <c r="M459" s="14" t="str">
        <f>IF(ITEMS!P459="","",ITEMS!P459)</f>
        <v/>
      </c>
      <c r="N459" s="14" t="str">
        <f>IF(ITEMS!R459="","",ITEMS!R459)</f>
        <v/>
      </c>
    </row>
    <row r="460" spans="1:14">
      <c r="A460" s="14" t="str">
        <f>IF(ITEMS!A460="","",ITEMS!A460)</f>
        <v/>
      </c>
      <c r="B460" s="14" t="str">
        <f>IF(ITEMS!B460="","",ITEMS!B460)</f>
        <v/>
      </c>
      <c r="C460" s="14" t="str">
        <f>IF(ITEMS!C460="","",ITEMS!C460)</f>
        <v/>
      </c>
      <c r="D460" s="14" t="str">
        <f>IF(ITEMS!D460="","",ITEMS!D460)</f>
        <v/>
      </c>
      <c r="E460" s="14" t="str">
        <f>IF(ISNA(VLOOKUP(ITEMS!H460,Categories!$F$179:$G$628,2,0)),"",VLOOKUP(ITEMS!H460,Categories!$F$179:$G$628,2,0))</f>
        <v/>
      </c>
      <c r="F460" s="15" t="str">
        <f>IF(ITEMS!I460="","",ITEMS!I460)</f>
        <v/>
      </c>
      <c r="G460" s="14" t="str">
        <f>IF(ISNA(VLOOKUP(ITEMS!J460,'Menus, Tax Rules'!$E$2:$F$102,2,0)),"",VLOOKUP(ITEMS!J460,'Menus, Tax Rules'!$E$2:$F$102,2,0))</f>
        <v/>
      </c>
      <c r="H460" s="14" t="str">
        <f>IF(ISNA(VLOOKUP(ITEMS!L460,'Menus, Tax Rules'!$A$2:$B$102,2,0)),"",VLOOKUP(ITEMS!L460,'Menus, Tax Rules'!$A$2:$B$102,2,0))</f>
        <v/>
      </c>
      <c r="I460" s="14" t="str">
        <f>IF(ISNA(VLOOKUP(ITEMS!M460,'Menus, Tax Rules'!$C$2:$D$102,2,0)),"",VLOOKUP(ITEMS!M460,'Menus, Tax Rules'!$C$2:$D$102,2,0))</f>
        <v/>
      </c>
      <c r="J460" s="14" t="str">
        <f>IF(ITEMS!K460="","",ITEMS!K460)</f>
        <v/>
      </c>
      <c r="K460" s="14" t="str">
        <f>IF(ITEMS!N460="","",ITEMS!N460)</f>
        <v/>
      </c>
      <c r="L460" s="14" t="str">
        <f>IF(ITEMS!O460="","",ITEMS!O460)</f>
        <v/>
      </c>
      <c r="M460" s="14" t="str">
        <f>IF(ITEMS!P460="","",ITEMS!P460)</f>
        <v/>
      </c>
      <c r="N460" s="14" t="str">
        <f>IF(ITEMS!R460="","",ITEMS!R460)</f>
        <v/>
      </c>
    </row>
    <row r="461" spans="1:14">
      <c r="A461" s="14" t="str">
        <f>IF(ITEMS!A461="","",ITEMS!A461)</f>
        <v/>
      </c>
      <c r="B461" s="14" t="str">
        <f>IF(ITEMS!B461="","",ITEMS!B461)</f>
        <v/>
      </c>
      <c r="C461" s="14" t="str">
        <f>IF(ITEMS!C461="","",ITEMS!C461)</f>
        <v/>
      </c>
      <c r="D461" s="14" t="str">
        <f>IF(ITEMS!D461="","",ITEMS!D461)</f>
        <v/>
      </c>
      <c r="E461" s="14" t="str">
        <f>IF(ISNA(VLOOKUP(ITEMS!H461,Categories!$F$179:$G$628,2,0)),"",VLOOKUP(ITEMS!H461,Categories!$F$179:$G$628,2,0))</f>
        <v/>
      </c>
      <c r="F461" s="15" t="str">
        <f>IF(ITEMS!I461="","",ITEMS!I461)</f>
        <v/>
      </c>
      <c r="G461" s="14" t="str">
        <f>IF(ISNA(VLOOKUP(ITEMS!J461,'Menus, Tax Rules'!$E$2:$F$102,2,0)),"",VLOOKUP(ITEMS!J461,'Menus, Tax Rules'!$E$2:$F$102,2,0))</f>
        <v/>
      </c>
      <c r="H461" s="14" t="str">
        <f>IF(ISNA(VLOOKUP(ITEMS!L461,'Menus, Tax Rules'!$A$2:$B$102,2,0)),"",VLOOKUP(ITEMS!L461,'Menus, Tax Rules'!$A$2:$B$102,2,0))</f>
        <v/>
      </c>
      <c r="I461" s="14" t="str">
        <f>IF(ISNA(VLOOKUP(ITEMS!M461,'Menus, Tax Rules'!$C$2:$D$102,2,0)),"",VLOOKUP(ITEMS!M461,'Menus, Tax Rules'!$C$2:$D$102,2,0))</f>
        <v/>
      </c>
      <c r="J461" s="14" t="str">
        <f>IF(ITEMS!K461="","",ITEMS!K461)</f>
        <v/>
      </c>
      <c r="K461" s="14" t="str">
        <f>IF(ITEMS!N461="","",ITEMS!N461)</f>
        <v/>
      </c>
      <c r="L461" s="14" t="str">
        <f>IF(ITEMS!O461="","",ITEMS!O461)</f>
        <v/>
      </c>
      <c r="M461" s="14" t="str">
        <f>IF(ITEMS!P461="","",ITEMS!P461)</f>
        <v/>
      </c>
      <c r="N461" s="14" t="str">
        <f>IF(ITEMS!R461="","",ITEMS!R461)</f>
        <v/>
      </c>
    </row>
    <row r="462" spans="1:14">
      <c r="A462" s="14" t="str">
        <f>IF(ITEMS!A462="","",ITEMS!A462)</f>
        <v/>
      </c>
      <c r="B462" s="14" t="str">
        <f>IF(ITEMS!B462="","",ITEMS!B462)</f>
        <v/>
      </c>
      <c r="C462" s="14" t="str">
        <f>IF(ITEMS!C462="","",ITEMS!C462)</f>
        <v/>
      </c>
      <c r="D462" s="14" t="str">
        <f>IF(ITEMS!D462="","",ITEMS!D462)</f>
        <v/>
      </c>
      <c r="E462" s="14" t="str">
        <f>IF(ISNA(VLOOKUP(ITEMS!H462,Categories!$F$179:$G$628,2,0)),"",VLOOKUP(ITEMS!H462,Categories!$F$179:$G$628,2,0))</f>
        <v/>
      </c>
      <c r="F462" s="15" t="str">
        <f>IF(ITEMS!I462="","",ITEMS!I462)</f>
        <v/>
      </c>
      <c r="G462" s="14" t="str">
        <f>IF(ISNA(VLOOKUP(ITEMS!J462,'Menus, Tax Rules'!$E$2:$F$102,2,0)),"",VLOOKUP(ITEMS!J462,'Menus, Tax Rules'!$E$2:$F$102,2,0))</f>
        <v/>
      </c>
      <c r="H462" s="14" t="str">
        <f>IF(ISNA(VLOOKUP(ITEMS!L462,'Menus, Tax Rules'!$A$2:$B$102,2,0)),"",VLOOKUP(ITEMS!L462,'Menus, Tax Rules'!$A$2:$B$102,2,0))</f>
        <v/>
      </c>
      <c r="I462" s="14" t="str">
        <f>IF(ISNA(VLOOKUP(ITEMS!M462,'Menus, Tax Rules'!$C$2:$D$102,2,0)),"",VLOOKUP(ITEMS!M462,'Menus, Tax Rules'!$C$2:$D$102,2,0))</f>
        <v/>
      </c>
      <c r="J462" s="14" t="str">
        <f>IF(ITEMS!K462="","",ITEMS!K462)</f>
        <v/>
      </c>
      <c r="K462" s="14" t="str">
        <f>IF(ITEMS!N462="","",ITEMS!N462)</f>
        <v/>
      </c>
      <c r="L462" s="14" t="str">
        <f>IF(ITEMS!O462="","",ITEMS!O462)</f>
        <v/>
      </c>
      <c r="M462" s="14" t="str">
        <f>IF(ITEMS!P462="","",ITEMS!P462)</f>
        <v/>
      </c>
      <c r="N462" s="14" t="str">
        <f>IF(ITEMS!R462="","",ITEMS!R462)</f>
        <v/>
      </c>
    </row>
    <row r="463" spans="1:14">
      <c r="A463" s="14" t="str">
        <f>IF(ITEMS!A463="","",ITEMS!A463)</f>
        <v/>
      </c>
      <c r="B463" s="14" t="str">
        <f>IF(ITEMS!B463="","",ITEMS!B463)</f>
        <v/>
      </c>
      <c r="C463" s="14" t="str">
        <f>IF(ITEMS!C463="","",ITEMS!C463)</f>
        <v/>
      </c>
      <c r="D463" s="14" t="str">
        <f>IF(ITEMS!D463="","",ITEMS!D463)</f>
        <v/>
      </c>
      <c r="E463" s="14" t="str">
        <f>IF(ISNA(VLOOKUP(ITEMS!H463,Categories!$F$179:$G$628,2,0)),"",VLOOKUP(ITEMS!H463,Categories!$F$179:$G$628,2,0))</f>
        <v/>
      </c>
      <c r="F463" s="15" t="str">
        <f>IF(ITEMS!I463="","",ITEMS!I463)</f>
        <v/>
      </c>
      <c r="G463" s="14" t="str">
        <f>IF(ISNA(VLOOKUP(ITEMS!J463,'Menus, Tax Rules'!$E$2:$F$102,2,0)),"",VLOOKUP(ITEMS!J463,'Menus, Tax Rules'!$E$2:$F$102,2,0))</f>
        <v/>
      </c>
      <c r="H463" s="14" t="str">
        <f>IF(ISNA(VLOOKUP(ITEMS!L463,'Menus, Tax Rules'!$A$2:$B$102,2,0)),"",VLOOKUP(ITEMS!L463,'Menus, Tax Rules'!$A$2:$B$102,2,0))</f>
        <v/>
      </c>
      <c r="I463" s="14" t="str">
        <f>IF(ISNA(VLOOKUP(ITEMS!M463,'Menus, Tax Rules'!$C$2:$D$102,2,0)),"",VLOOKUP(ITEMS!M463,'Menus, Tax Rules'!$C$2:$D$102,2,0))</f>
        <v/>
      </c>
      <c r="J463" s="14" t="str">
        <f>IF(ITEMS!K463="","",ITEMS!K463)</f>
        <v/>
      </c>
      <c r="K463" s="14" t="str">
        <f>IF(ITEMS!N463="","",ITEMS!N463)</f>
        <v/>
      </c>
      <c r="L463" s="14" t="str">
        <f>IF(ITEMS!O463="","",ITEMS!O463)</f>
        <v/>
      </c>
      <c r="M463" s="14" t="str">
        <f>IF(ITEMS!P463="","",ITEMS!P463)</f>
        <v/>
      </c>
      <c r="N463" s="14" t="str">
        <f>IF(ITEMS!R463="","",ITEMS!R463)</f>
        <v/>
      </c>
    </row>
    <row r="464" spans="1:14">
      <c r="A464" s="14" t="str">
        <f>IF(ITEMS!A464="","",ITEMS!A464)</f>
        <v/>
      </c>
      <c r="B464" s="14" t="str">
        <f>IF(ITEMS!B464="","",ITEMS!B464)</f>
        <v/>
      </c>
      <c r="C464" s="14" t="str">
        <f>IF(ITEMS!C464="","",ITEMS!C464)</f>
        <v/>
      </c>
      <c r="D464" s="14" t="str">
        <f>IF(ITEMS!D464="","",ITEMS!D464)</f>
        <v/>
      </c>
      <c r="E464" s="14" t="str">
        <f>IF(ISNA(VLOOKUP(ITEMS!H464,Categories!$F$179:$G$628,2,0)),"",VLOOKUP(ITEMS!H464,Categories!$F$179:$G$628,2,0))</f>
        <v/>
      </c>
      <c r="F464" s="15" t="str">
        <f>IF(ITEMS!I464="","",ITEMS!I464)</f>
        <v/>
      </c>
      <c r="G464" s="14" t="str">
        <f>IF(ISNA(VLOOKUP(ITEMS!J464,'Menus, Tax Rules'!$E$2:$F$102,2,0)),"",VLOOKUP(ITEMS!J464,'Menus, Tax Rules'!$E$2:$F$102,2,0))</f>
        <v/>
      </c>
      <c r="H464" s="14" t="str">
        <f>IF(ISNA(VLOOKUP(ITEMS!L464,'Menus, Tax Rules'!$A$2:$B$102,2,0)),"",VLOOKUP(ITEMS!L464,'Menus, Tax Rules'!$A$2:$B$102,2,0))</f>
        <v/>
      </c>
      <c r="I464" s="14" t="str">
        <f>IF(ISNA(VLOOKUP(ITEMS!M464,'Menus, Tax Rules'!$C$2:$D$102,2,0)),"",VLOOKUP(ITEMS!M464,'Menus, Tax Rules'!$C$2:$D$102,2,0))</f>
        <v/>
      </c>
      <c r="J464" s="14" t="str">
        <f>IF(ITEMS!K464="","",ITEMS!K464)</f>
        <v/>
      </c>
      <c r="K464" s="14" t="str">
        <f>IF(ITEMS!N464="","",ITEMS!N464)</f>
        <v/>
      </c>
      <c r="L464" s="14" t="str">
        <f>IF(ITEMS!O464="","",ITEMS!O464)</f>
        <v/>
      </c>
      <c r="M464" s="14" t="str">
        <f>IF(ITEMS!P464="","",ITEMS!P464)</f>
        <v/>
      </c>
      <c r="N464" s="14" t="str">
        <f>IF(ITEMS!R464="","",ITEMS!R464)</f>
        <v/>
      </c>
    </row>
    <row r="465" spans="1:14">
      <c r="A465" s="14" t="str">
        <f>IF(ITEMS!A465="","",ITEMS!A465)</f>
        <v/>
      </c>
      <c r="B465" s="14" t="str">
        <f>IF(ITEMS!B465="","",ITEMS!B465)</f>
        <v/>
      </c>
      <c r="C465" s="14" t="str">
        <f>IF(ITEMS!C465="","",ITEMS!C465)</f>
        <v/>
      </c>
      <c r="D465" s="14" t="str">
        <f>IF(ITEMS!D465="","",ITEMS!D465)</f>
        <v/>
      </c>
      <c r="E465" s="14" t="str">
        <f>IF(ISNA(VLOOKUP(ITEMS!H465,Categories!$F$179:$G$628,2,0)),"",VLOOKUP(ITEMS!H465,Categories!$F$179:$G$628,2,0))</f>
        <v/>
      </c>
      <c r="F465" s="15" t="str">
        <f>IF(ITEMS!I465="","",ITEMS!I465)</f>
        <v/>
      </c>
      <c r="G465" s="14" t="str">
        <f>IF(ISNA(VLOOKUP(ITEMS!J465,'Menus, Tax Rules'!$E$2:$F$102,2,0)),"",VLOOKUP(ITEMS!J465,'Menus, Tax Rules'!$E$2:$F$102,2,0))</f>
        <v/>
      </c>
      <c r="H465" s="14" t="str">
        <f>IF(ISNA(VLOOKUP(ITEMS!L465,'Menus, Tax Rules'!$A$2:$B$102,2,0)),"",VLOOKUP(ITEMS!L465,'Menus, Tax Rules'!$A$2:$B$102,2,0))</f>
        <v/>
      </c>
      <c r="I465" s="14" t="str">
        <f>IF(ISNA(VLOOKUP(ITEMS!M465,'Menus, Tax Rules'!$C$2:$D$102,2,0)),"",VLOOKUP(ITEMS!M465,'Menus, Tax Rules'!$C$2:$D$102,2,0))</f>
        <v/>
      </c>
      <c r="J465" s="14" t="str">
        <f>IF(ITEMS!K465="","",ITEMS!K465)</f>
        <v/>
      </c>
      <c r="K465" s="14" t="str">
        <f>IF(ITEMS!N465="","",ITEMS!N465)</f>
        <v/>
      </c>
      <c r="L465" s="14" t="str">
        <f>IF(ITEMS!O465="","",ITEMS!O465)</f>
        <v/>
      </c>
      <c r="M465" s="14" t="str">
        <f>IF(ITEMS!P465="","",ITEMS!P465)</f>
        <v/>
      </c>
      <c r="N465" s="14" t="str">
        <f>IF(ITEMS!R465="","",ITEMS!R465)</f>
        <v/>
      </c>
    </row>
    <row r="466" spans="1:14">
      <c r="A466" s="14" t="str">
        <f>IF(ITEMS!A466="","",ITEMS!A466)</f>
        <v/>
      </c>
      <c r="B466" s="14" t="str">
        <f>IF(ITEMS!B466="","",ITEMS!B466)</f>
        <v/>
      </c>
      <c r="C466" s="14" t="str">
        <f>IF(ITEMS!C466="","",ITEMS!C466)</f>
        <v/>
      </c>
      <c r="D466" s="14" t="str">
        <f>IF(ITEMS!D466="","",ITEMS!D466)</f>
        <v/>
      </c>
      <c r="E466" s="14" t="str">
        <f>IF(ISNA(VLOOKUP(ITEMS!H466,Categories!$F$179:$G$628,2,0)),"",VLOOKUP(ITEMS!H466,Categories!$F$179:$G$628,2,0))</f>
        <v/>
      </c>
      <c r="F466" s="15" t="str">
        <f>IF(ITEMS!I466="","",ITEMS!I466)</f>
        <v/>
      </c>
      <c r="G466" s="14" t="str">
        <f>IF(ISNA(VLOOKUP(ITEMS!J466,'Menus, Tax Rules'!$E$2:$F$102,2,0)),"",VLOOKUP(ITEMS!J466,'Menus, Tax Rules'!$E$2:$F$102,2,0))</f>
        <v/>
      </c>
      <c r="H466" s="14" t="str">
        <f>IF(ISNA(VLOOKUP(ITEMS!L466,'Menus, Tax Rules'!$A$2:$B$102,2,0)),"",VLOOKUP(ITEMS!L466,'Menus, Tax Rules'!$A$2:$B$102,2,0))</f>
        <v/>
      </c>
      <c r="I466" s="14" t="str">
        <f>IF(ISNA(VLOOKUP(ITEMS!M466,'Menus, Tax Rules'!$C$2:$D$102,2,0)),"",VLOOKUP(ITEMS!M466,'Menus, Tax Rules'!$C$2:$D$102,2,0))</f>
        <v/>
      </c>
      <c r="J466" s="14" t="str">
        <f>IF(ITEMS!K466="","",ITEMS!K466)</f>
        <v/>
      </c>
      <c r="K466" s="14" t="str">
        <f>IF(ITEMS!N466="","",ITEMS!N466)</f>
        <v/>
      </c>
      <c r="L466" s="14" t="str">
        <f>IF(ITEMS!O466="","",ITEMS!O466)</f>
        <v/>
      </c>
      <c r="M466" s="14" t="str">
        <f>IF(ITEMS!P466="","",ITEMS!P466)</f>
        <v/>
      </c>
      <c r="N466" s="14" t="str">
        <f>IF(ITEMS!R466="","",ITEMS!R466)</f>
        <v/>
      </c>
    </row>
    <row r="467" spans="1:14">
      <c r="A467" s="14" t="str">
        <f>IF(ITEMS!A467="","",ITEMS!A467)</f>
        <v/>
      </c>
      <c r="B467" s="14" t="str">
        <f>IF(ITEMS!B467="","",ITEMS!B467)</f>
        <v/>
      </c>
      <c r="C467" s="14" t="str">
        <f>IF(ITEMS!C467="","",ITEMS!C467)</f>
        <v/>
      </c>
      <c r="D467" s="14" t="str">
        <f>IF(ITEMS!D467="","",ITEMS!D467)</f>
        <v/>
      </c>
      <c r="E467" s="14" t="str">
        <f>IF(ISNA(VLOOKUP(ITEMS!H467,Categories!$F$179:$G$628,2,0)),"",VLOOKUP(ITEMS!H467,Categories!$F$179:$G$628,2,0))</f>
        <v/>
      </c>
      <c r="F467" s="15" t="str">
        <f>IF(ITEMS!I467="","",ITEMS!I467)</f>
        <v/>
      </c>
      <c r="G467" s="14" t="str">
        <f>IF(ISNA(VLOOKUP(ITEMS!J467,'Menus, Tax Rules'!$E$2:$F$102,2,0)),"",VLOOKUP(ITEMS!J467,'Menus, Tax Rules'!$E$2:$F$102,2,0))</f>
        <v/>
      </c>
      <c r="H467" s="14" t="str">
        <f>IF(ISNA(VLOOKUP(ITEMS!L467,'Menus, Tax Rules'!$A$2:$B$102,2,0)),"",VLOOKUP(ITEMS!L467,'Menus, Tax Rules'!$A$2:$B$102,2,0))</f>
        <v/>
      </c>
      <c r="I467" s="14" t="str">
        <f>IF(ISNA(VLOOKUP(ITEMS!M467,'Menus, Tax Rules'!$C$2:$D$102,2,0)),"",VLOOKUP(ITEMS!M467,'Menus, Tax Rules'!$C$2:$D$102,2,0))</f>
        <v/>
      </c>
      <c r="J467" s="14" t="str">
        <f>IF(ITEMS!K467="","",ITEMS!K467)</f>
        <v/>
      </c>
      <c r="K467" s="14" t="str">
        <f>IF(ITEMS!N467="","",ITEMS!N467)</f>
        <v/>
      </c>
      <c r="L467" s="14" t="str">
        <f>IF(ITEMS!O467="","",ITEMS!O467)</f>
        <v/>
      </c>
      <c r="M467" s="14" t="str">
        <f>IF(ITEMS!P467="","",ITEMS!P467)</f>
        <v/>
      </c>
      <c r="N467" s="14" t="str">
        <f>IF(ITEMS!R467="","",ITEMS!R467)</f>
        <v/>
      </c>
    </row>
    <row r="468" spans="1:14">
      <c r="A468" s="14" t="str">
        <f>IF(ITEMS!A468="","",ITEMS!A468)</f>
        <v/>
      </c>
      <c r="B468" s="14" t="str">
        <f>IF(ITEMS!B468="","",ITEMS!B468)</f>
        <v/>
      </c>
      <c r="C468" s="14" t="str">
        <f>IF(ITEMS!C468="","",ITEMS!C468)</f>
        <v/>
      </c>
      <c r="D468" s="14" t="str">
        <f>IF(ITEMS!D468="","",ITEMS!D468)</f>
        <v/>
      </c>
      <c r="E468" s="14" t="str">
        <f>IF(ISNA(VLOOKUP(ITEMS!H468,Categories!$F$179:$G$628,2,0)),"",VLOOKUP(ITEMS!H468,Categories!$F$179:$G$628,2,0))</f>
        <v/>
      </c>
      <c r="F468" s="15" t="str">
        <f>IF(ITEMS!I468="","",ITEMS!I468)</f>
        <v/>
      </c>
      <c r="G468" s="14" t="str">
        <f>IF(ISNA(VLOOKUP(ITEMS!J468,'Menus, Tax Rules'!$E$2:$F$102,2,0)),"",VLOOKUP(ITEMS!J468,'Menus, Tax Rules'!$E$2:$F$102,2,0))</f>
        <v/>
      </c>
      <c r="H468" s="14" t="str">
        <f>IF(ISNA(VLOOKUP(ITEMS!L468,'Menus, Tax Rules'!$A$2:$B$102,2,0)),"",VLOOKUP(ITEMS!L468,'Menus, Tax Rules'!$A$2:$B$102,2,0))</f>
        <v/>
      </c>
      <c r="I468" s="14" t="str">
        <f>IF(ISNA(VLOOKUP(ITEMS!M468,'Menus, Tax Rules'!$C$2:$D$102,2,0)),"",VLOOKUP(ITEMS!M468,'Menus, Tax Rules'!$C$2:$D$102,2,0))</f>
        <v/>
      </c>
      <c r="J468" s="14" t="str">
        <f>IF(ITEMS!K468="","",ITEMS!K468)</f>
        <v/>
      </c>
      <c r="K468" s="14" t="str">
        <f>IF(ITEMS!N468="","",ITEMS!N468)</f>
        <v/>
      </c>
      <c r="L468" s="14" t="str">
        <f>IF(ITEMS!O468="","",ITEMS!O468)</f>
        <v/>
      </c>
      <c r="M468" s="14" t="str">
        <f>IF(ITEMS!P468="","",ITEMS!P468)</f>
        <v/>
      </c>
      <c r="N468" s="14" t="str">
        <f>IF(ITEMS!R468="","",ITEMS!R468)</f>
        <v/>
      </c>
    </row>
    <row r="469" spans="1:14">
      <c r="A469" s="14" t="str">
        <f>IF(ITEMS!A469="","",ITEMS!A469)</f>
        <v/>
      </c>
      <c r="B469" s="14" t="str">
        <f>IF(ITEMS!B469="","",ITEMS!B469)</f>
        <v/>
      </c>
      <c r="C469" s="14" t="str">
        <f>IF(ITEMS!C469="","",ITEMS!C469)</f>
        <v/>
      </c>
      <c r="D469" s="14" t="str">
        <f>IF(ITEMS!D469="","",ITEMS!D469)</f>
        <v/>
      </c>
      <c r="E469" s="14" t="str">
        <f>IF(ISNA(VLOOKUP(ITEMS!H469,Categories!$F$179:$G$628,2,0)),"",VLOOKUP(ITEMS!H469,Categories!$F$179:$G$628,2,0))</f>
        <v/>
      </c>
      <c r="F469" s="15" t="str">
        <f>IF(ITEMS!I469="","",ITEMS!I469)</f>
        <v/>
      </c>
      <c r="G469" s="14" t="str">
        <f>IF(ISNA(VLOOKUP(ITEMS!J469,'Menus, Tax Rules'!$E$2:$F$102,2,0)),"",VLOOKUP(ITEMS!J469,'Menus, Tax Rules'!$E$2:$F$102,2,0))</f>
        <v/>
      </c>
      <c r="H469" s="14" t="str">
        <f>IF(ISNA(VLOOKUP(ITEMS!L469,'Menus, Tax Rules'!$A$2:$B$102,2,0)),"",VLOOKUP(ITEMS!L469,'Menus, Tax Rules'!$A$2:$B$102,2,0))</f>
        <v/>
      </c>
      <c r="I469" s="14" t="str">
        <f>IF(ISNA(VLOOKUP(ITEMS!M469,'Menus, Tax Rules'!$C$2:$D$102,2,0)),"",VLOOKUP(ITEMS!M469,'Menus, Tax Rules'!$C$2:$D$102,2,0))</f>
        <v/>
      </c>
      <c r="J469" s="14" t="str">
        <f>IF(ITEMS!K469="","",ITEMS!K469)</f>
        <v/>
      </c>
      <c r="K469" s="14" t="str">
        <f>IF(ITEMS!N469="","",ITEMS!N469)</f>
        <v/>
      </c>
      <c r="L469" s="14" t="str">
        <f>IF(ITEMS!O469="","",ITEMS!O469)</f>
        <v/>
      </c>
      <c r="M469" s="14" t="str">
        <f>IF(ITEMS!P469="","",ITEMS!P469)</f>
        <v/>
      </c>
      <c r="N469" s="14" t="str">
        <f>IF(ITEMS!R469="","",ITEMS!R469)</f>
        <v/>
      </c>
    </row>
    <row r="470" spans="1:14">
      <c r="A470" s="14" t="str">
        <f>IF(ITEMS!A470="","",ITEMS!A470)</f>
        <v/>
      </c>
      <c r="B470" s="14" t="str">
        <f>IF(ITEMS!B470="","",ITEMS!B470)</f>
        <v/>
      </c>
      <c r="C470" s="14" t="str">
        <f>IF(ITEMS!C470="","",ITEMS!C470)</f>
        <v/>
      </c>
      <c r="D470" s="14" t="str">
        <f>IF(ITEMS!D470="","",ITEMS!D470)</f>
        <v/>
      </c>
      <c r="E470" s="14" t="str">
        <f>IF(ISNA(VLOOKUP(ITEMS!H470,Categories!$F$179:$G$628,2,0)),"",VLOOKUP(ITEMS!H470,Categories!$F$179:$G$628,2,0))</f>
        <v/>
      </c>
      <c r="F470" s="15" t="str">
        <f>IF(ITEMS!I470="","",ITEMS!I470)</f>
        <v/>
      </c>
      <c r="G470" s="14" t="str">
        <f>IF(ISNA(VLOOKUP(ITEMS!J470,'Menus, Tax Rules'!$E$2:$F$102,2,0)),"",VLOOKUP(ITEMS!J470,'Menus, Tax Rules'!$E$2:$F$102,2,0))</f>
        <v/>
      </c>
      <c r="H470" s="14" t="str">
        <f>IF(ISNA(VLOOKUP(ITEMS!L470,'Menus, Tax Rules'!$A$2:$B$102,2,0)),"",VLOOKUP(ITEMS!L470,'Menus, Tax Rules'!$A$2:$B$102,2,0))</f>
        <v/>
      </c>
      <c r="I470" s="14" t="str">
        <f>IF(ISNA(VLOOKUP(ITEMS!M470,'Menus, Tax Rules'!$C$2:$D$102,2,0)),"",VLOOKUP(ITEMS!M470,'Menus, Tax Rules'!$C$2:$D$102,2,0))</f>
        <v/>
      </c>
      <c r="J470" s="14" t="str">
        <f>IF(ITEMS!K470="","",ITEMS!K470)</f>
        <v/>
      </c>
      <c r="K470" s="14" t="str">
        <f>IF(ITEMS!N470="","",ITEMS!N470)</f>
        <v/>
      </c>
      <c r="L470" s="14" t="str">
        <f>IF(ITEMS!O470="","",ITEMS!O470)</f>
        <v/>
      </c>
      <c r="M470" s="14" t="str">
        <f>IF(ITEMS!P470="","",ITEMS!P470)</f>
        <v/>
      </c>
      <c r="N470" s="14" t="str">
        <f>IF(ITEMS!R470="","",ITEMS!R470)</f>
        <v/>
      </c>
    </row>
    <row r="471" spans="1:14">
      <c r="A471" s="14" t="str">
        <f>IF(ITEMS!A471="","",ITEMS!A471)</f>
        <v/>
      </c>
      <c r="B471" s="14" t="str">
        <f>IF(ITEMS!B471="","",ITEMS!B471)</f>
        <v/>
      </c>
      <c r="C471" s="14" t="str">
        <f>IF(ITEMS!C471="","",ITEMS!C471)</f>
        <v/>
      </c>
      <c r="D471" s="14" t="str">
        <f>IF(ITEMS!D471="","",ITEMS!D471)</f>
        <v/>
      </c>
      <c r="E471" s="14" t="str">
        <f>IF(ISNA(VLOOKUP(ITEMS!H471,Categories!$F$179:$G$628,2,0)),"",VLOOKUP(ITEMS!H471,Categories!$F$179:$G$628,2,0))</f>
        <v/>
      </c>
      <c r="F471" s="15" t="str">
        <f>IF(ITEMS!I471="","",ITEMS!I471)</f>
        <v/>
      </c>
      <c r="G471" s="14" t="str">
        <f>IF(ISNA(VLOOKUP(ITEMS!J471,'Menus, Tax Rules'!$E$2:$F$102,2,0)),"",VLOOKUP(ITEMS!J471,'Menus, Tax Rules'!$E$2:$F$102,2,0))</f>
        <v/>
      </c>
      <c r="H471" s="14" t="str">
        <f>IF(ISNA(VLOOKUP(ITEMS!L471,'Menus, Tax Rules'!$A$2:$B$102,2,0)),"",VLOOKUP(ITEMS!L471,'Menus, Tax Rules'!$A$2:$B$102,2,0))</f>
        <v/>
      </c>
      <c r="I471" s="14" t="str">
        <f>IF(ISNA(VLOOKUP(ITEMS!M471,'Menus, Tax Rules'!$C$2:$D$102,2,0)),"",VLOOKUP(ITEMS!M471,'Menus, Tax Rules'!$C$2:$D$102,2,0))</f>
        <v/>
      </c>
      <c r="J471" s="14" t="str">
        <f>IF(ITEMS!K471="","",ITEMS!K471)</f>
        <v/>
      </c>
      <c r="K471" s="14" t="str">
        <f>IF(ITEMS!N471="","",ITEMS!N471)</f>
        <v/>
      </c>
      <c r="L471" s="14" t="str">
        <f>IF(ITEMS!O471="","",ITEMS!O471)</f>
        <v/>
      </c>
      <c r="M471" s="14" t="str">
        <f>IF(ITEMS!P471="","",ITEMS!P471)</f>
        <v/>
      </c>
      <c r="N471" s="14" t="str">
        <f>IF(ITEMS!R471="","",ITEMS!R471)</f>
        <v/>
      </c>
    </row>
    <row r="472" spans="1:14">
      <c r="A472" s="14" t="str">
        <f>IF(ITEMS!A472="","",ITEMS!A472)</f>
        <v/>
      </c>
      <c r="B472" s="14" t="str">
        <f>IF(ITEMS!B472="","",ITEMS!B472)</f>
        <v/>
      </c>
      <c r="C472" s="14" t="str">
        <f>IF(ITEMS!C472="","",ITEMS!C472)</f>
        <v/>
      </c>
      <c r="D472" s="14" t="str">
        <f>IF(ITEMS!D472="","",ITEMS!D472)</f>
        <v/>
      </c>
      <c r="E472" s="14" t="str">
        <f>IF(ISNA(VLOOKUP(ITEMS!H472,Categories!$F$179:$G$628,2,0)),"",VLOOKUP(ITEMS!H472,Categories!$F$179:$G$628,2,0))</f>
        <v/>
      </c>
      <c r="F472" s="15" t="str">
        <f>IF(ITEMS!I472="","",ITEMS!I472)</f>
        <v/>
      </c>
      <c r="G472" s="14" t="str">
        <f>IF(ISNA(VLOOKUP(ITEMS!J472,'Menus, Tax Rules'!$E$2:$F$102,2,0)),"",VLOOKUP(ITEMS!J472,'Menus, Tax Rules'!$E$2:$F$102,2,0))</f>
        <v/>
      </c>
      <c r="H472" s="14" t="str">
        <f>IF(ISNA(VLOOKUP(ITEMS!L472,'Menus, Tax Rules'!$A$2:$B$102,2,0)),"",VLOOKUP(ITEMS!L472,'Menus, Tax Rules'!$A$2:$B$102,2,0))</f>
        <v/>
      </c>
      <c r="I472" s="14" t="str">
        <f>IF(ISNA(VLOOKUP(ITEMS!M472,'Menus, Tax Rules'!$C$2:$D$102,2,0)),"",VLOOKUP(ITEMS!M472,'Menus, Tax Rules'!$C$2:$D$102,2,0))</f>
        <v/>
      </c>
      <c r="J472" s="14" t="str">
        <f>IF(ITEMS!K472="","",ITEMS!K472)</f>
        <v/>
      </c>
      <c r="K472" s="14" t="str">
        <f>IF(ITEMS!N472="","",ITEMS!N472)</f>
        <v/>
      </c>
      <c r="L472" s="14" t="str">
        <f>IF(ITEMS!O472="","",ITEMS!O472)</f>
        <v/>
      </c>
      <c r="M472" s="14" t="str">
        <f>IF(ITEMS!P472="","",ITEMS!P472)</f>
        <v/>
      </c>
      <c r="N472" s="14" t="str">
        <f>IF(ITEMS!R472="","",ITEMS!R472)</f>
        <v/>
      </c>
    </row>
    <row r="473" spans="1:14">
      <c r="A473" s="14" t="str">
        <f>IF(ITEMS!A473="","",ITEMS!A473)</f>
        <v/>
      </c>
      <c r="B473" s="14" t="str">
        <f>IF(ITEMS!B473="","",ITEMS!B473)</f>
        <v/>
      </c>
      <c r="C473" s="14" t="str">
        <f>IF(ITEMS!C473="","",ITEMS!C473)</f>
        <v/>
      </c>
      <c r="D473" s="14" t="str">
        <f>IF(ITEMS!D473="","",ITEMS!D473)</f>
        <v/>
      </c>
      <c r="E473" s="14" t="str">
        <f>IF(ISNA(VLOOKUP(ITEMS!H473,Categories!$F$179:$G$628,2,0)),"",VLOOKUP(ITEMS!H473,Categories!$F$179:$G$628,2,0))</f>
        <v/>
      </c>
      <c r="F473" s="15" t="str">
        <f>IF(ITEMS!I473="","",ITEMS!I473)</f>
        <v/>
      </c>
      <c r="G473" s="14" t="str">
        <f>IF(ISNA(VLOOKUP(ITEMS!J473,'Menus, Tax Rules'!$E$2:$F$102,2,0)),"",VLOOKUP(ITEMS!J473,'Menus, Tax Rules'!$E$2:$F$102,2,0))</f>
        <v/>
      </c>
      <c r="H473" s="14" t="str">
        <f>IF(ISNA(VLOOKUP(ITEMS!L473,'Menus, Tax Rules'!$A$2:$B$102,2,0)),"",VLOOKUP(ITEMS!L473,'Menus, Tax Rules'!$A$2:$B$102,2,0))</f>
        <v/>
      </c>
      <c r="I473" s="14" t="str">
        <f>IF(ISNA(VLOOKUP(ITEMS!M473,'Menus, Tax Rules'!$C$2:$D$102,2,0)),"",VLOOKUP(ITEMS!M473,'Menus, Tax Rules'!$C$2:$D$102,2,0))</f>
        <v/>
      </c>
      <c r="J473" s="14" t="str">
        <f>IF(ITEMS!K473="","",ITEMS!K473)</f>
        <v/>
      </c>
      <c r="K473" s="14" t="str">
        <f>IF(ITEMS!N473="","",ITEMS!N473)</f>
        <v/>
      </c>
      <c r="L473" s="14" t="str">
        <f>IF(ITEMS!O473="","",ITEMS!O473)</f>
        <v/>
      </c>
      <c r="M473" s="14" t="str">
        <f>IF(ITEMS!P473="","",ITEMS!P473)</f>
        <v/>
      </c>
      <c r="N473" s="14" t="str">
        <f>IF(ITEMS!R473="","",ITEMS!R473)</f>
        <v/>
      </c>
    </row>
    <row r="474" spans="1:14">
      <c r="A474" s="14" t="str">
        <f>IF(ITEMS!A474="","",ITEMS!A474)</f>
        <v/>
      </c>
      <c r="B474" s="14" t="str">
        <f>IF(ITEMS!B474="","",ITEMS!B474)</f>
        <v/>
      </c>
      <c r="C474" s="14" t="str">
        <f>IF(ITEMS!C474="","",ITEMS!C474)</f>
        <v/>
      </c>
      <c r="D474" s="14" t="str">
        <f>IF(ITEMS!D474="","",ITEMS!D474)</f>
        <v/>
      </c>
      <c r="E474" s="14" t="str">
        <f>IF(ISNA(VLOOKUP(ITEMS!H474,Categories!$F$179:$G$628,2,0)),"",VLOOKUP(ITEMS!H474,Categories!$F$179:$G$628,2,0))</f>
        <v/>
      </c>
      <c r="F474" s="15" t="str">
        <f>IF(ITEMS!I474="","",ITEMS!I474)</f>
        <v/>
      </c>
      <c r="G474" s="14" t="str">
        <f>IF(ISNA(VLOOKUP(ITEMS!J474,'Menus, Tax Rules'!$E$2:$F$102,2,0)),"",VLOOKUP(ITEMS!J474,'Menus, Tax Rules'!$E$2:$F$102,2,0))</f>
        <v/>
      </c>
      <c r="H474" s="14" t="str">
        <f>IF(ISNA(VLOOKUP(ITEMS!L474,'Menus, Tax Rules'!$A$2:$B$102,2,0)),"",VLOOKUP(ITEMS!L474,'Menus, Tax Rules'!$A$2:$B$102,2,0))</f>
        <v/>
      </c>
      <c r="I474" s="14" t="str">
        <f>IF(ISNA(VLOOKUP(ITEMS!M474,'Menus, Tax Rules'!$C$2:$D$102,2,0)),"",VLOOKUP(ITEMS!M474,'Menus, Tax Rules'!$C$2:$D$102,2,0))</f>
        <v/>
      </c>
      <c r="J474" s="14" t="str">
        <f>IF(ITEMS!K474="","",ITEMS!K474)</f>
        <v/>
      </c>
      <c r="K474" s="14" t="str">
        <f>IF(ITEMS!N474="","",ITEMS!N474)</f>
        <v/>
      </c>
      <c r="L474" s="14" t="str">
        <f>IF(ITEMS!O474="","",ITEMS!O474)</f>
        <v/>
      </c>
      <c r="M474" s="14" t="str">
        <f>IF(ITEMS!P474="","",ITEMS!P474)</f>
        <v/>
      </c>
      <c r="N474" s="14" t="str">
        <f>IF(ITEMS!R474="","",ITEMS!R474)</f>
        <v/>
      </c>
    </row>
    <row r="475" spans="1:14">
      <c r="A475" s="14" t="str">
        <f>IF(ITEMS!A475="","",ITEMS!A475)</f>
        <v/>
      </c>
      <c r="B475" s="14" t="str">
        <f>IF(ITEMS!B475="","",ITEMS!B475)</f>
        <v/>
      </c>
      <c r="C475" s="14" t="str">
        <f>IF(ITEMS!C475="","",ITEMS!C475)</f>
        <v/>
      </c>
      <c r="D475" s="14" t="str">
        <f>IF(ITEMS!D475="","",ITEMS!D475)</f>
        <v/>
      </c>
      <c r="E475" s="14" t="str">
        <f>IF(ISNA(VLOOKUP(ITEMS!H475,Categories!$F$179:$G$628,2,0)),"",VLOOKUP(ITEMS!H475,Categories!$F$179:$G$628,2,0))</f>
        <v/>
      </c>
      <c r="F475" s="15" t="str">
        <f>IF(ITEMS!I475="","",ITEMS!I475)</f>
        <v/>
      </c>
      <c r="G475" s="14" t="str">
        <f>IF(ISNA(VLOOKUP(ITEMS!J475,'Menus, Tax Rules'!$E$2:$F$102,2,0)),"",VLOOKUP(ITEMS!J475,'Menus, Tax Rules'!$E$2:$F$102,2,0))</f>
        <v/>
      </c>
      <c r="H475" s="14" t="str">
        <f>IF(ISNA(VLOOKUP(ITEMS!L475,'Menus, Tax Rules'!$A$2:$B$102,2,0)),"",VLOOKUP(ITEMS!L475,'Menus, Tax Rules'!$A$2:$B$102,2,0))</f>
        <v/>
      </c>
      <c r="I475" s="14" t="str">
        <f>IF(ISNA(VLOOKUP(ITEMS!M475,'Menus, Tax Rules'!$C$2:$D$102,2,0)),"",VLOOKUP(ITEMS!M475,'Menus, Tax Rules'!$C$2:$D$102,2,0))</f>
        <v/>
      </c>
      <c r="J475" s="14" t="str">
        <f>IF(ITEMS!K475="","",ITEMS!K475)</f>
        <v/>
      </c>
      <c r="K475" s="14" t="str">
        <f>IF(ITEMS!N475="","",ITEMS!N475)</f>
        <v/>
      </c>
      <c r="L475" s="14" t="str">
        <f>IF(ITEMS!O475="","",ITEMS!O475)</f>
        <v/>
      </c>
      <c r="M475" s="14" t="str">
        <f>IF(ITEMS!P475="","",ITEMS!P475)</f>
        <v/>
      </c>
      <c r="N475" s="14" t="str">
        <f>IF(ITEMS!R475="","",ITEMS!R475)</f>
        <v/>
      </c>
    </row>
    <row r="476" spans="1:14">
      <c r="A476" s="14" t="str">
        <f>IF(ITEMS!A476="","",ITEMS!A476)</f>
        <v/>
      </c>
      <c r="B476" s="14" t="str">
        <f>IF(ITEMS!B476="","",ITEMS!B476)</f>
        <v/>
      </c>
      <c r="C476" s="14" t="str">
        <f>IF(ITEMS!C476="","",ITEMS!C476)</f>
        <v/>
      </c>
      <c r="D476" s="14" t="str">
        <f>IF(ITEMS!D476="","",ITEMS!D476)</f>
        <v/>
      </c>
      <c r="E476" s="14" t="str">
        <f>IF(ISNA(VLOOKUP(ITEMS!H476,Categories!$F$179:$G$628,2,0)),"",VLOOKUP(ITEMS!H476,Categories!$F$179:$G$628,2,0))</f>
        <v/>
      </c>
      <c r="F476" s="15" t="str">
        <f>IF(ITEMS!I476="","",ITEMS!I476)</f>
        <v/>
      </c>
      <c r="G476" s="14" t="str">
        <f>IF(ISNA(VLOOKUP(ITEMS!J476,'Menus, Tax Rules'!$E$2:$F$102,2,0)),"",VLOOKUP(ITEMS!J476,'Menus, Tax Rules'!$E$2:$F$102,2,0))</f>
        <v/>
      </c>
      <c r="H476" s="14" t="str">
        <f>IF(ISNA(VLOOKUP(ITEMS!L476,'Menus, Tax Rules'!$A$2:$B$102,2,0)),"",VLOOKUP(ITEMS!L476,'Menus, Tax Rules'!$A$2:$B$102,2,0))</f>
        <v/>
      </c>
      <c r="I476" s="14" t="str">
        <f>IF(ISNA(VLOOKUP(ITEMS!M476,'Menus, Tax Rules'!$C$2:$D$102,2,0)),"",VLOOKUP(ITEMS!M476,'Menus, Tax Rules'!$C$2:$D$102,2,0))</f>
        <v/>
      </c>
      <c r="J476" s="14" t="str">
        <f>IF(ITEMS!K476="","",ITEMS!K476)</f>
        <v/>
      </c>
      <c r="K476" s="14" t="str">
        <f>IF(ITEMS!N476="","",ITEMS!N476)</f>
        <v/>
      </c>
      <c r="L476" s="14" t="str">
        <f>IF(ITEMS!O476="","",ITEMS!O476)</f>
        <v/>
      </c>
      <c r="M476" s="14" t="str">
        <f>IF(ITEMS!P476="","",ITEMS!P476)</f>
        <v/>
      </c>
      <c r="N476" s="14" t="str">
        <f>IF(ITEMS!R476="","",ITEMS!R476)</f>
        <v/>
      </c>
    </row>
    <row r="477" spans="1:14">
      <c r="A477" s="14" t="str">
        <f>IF(ITEMS!A477="","",ITEMS!A477)</f>
        <v/>
      </c>
      <c r="B477" s="14" t="str">
        <f>IF(ITEMS!B477="","",ITEMS!B477)</f>
        <v/>
      </c>
      <c r="C477" s="14" t="str">
        <f>IF(ITEMS!C477="","",ITEMS!C477)</f>
        <v/>
      </c>
      <c r="D477" s="14" t="str">
        <f>IF(ITEMS!D477="","",ITEMS!D477)</f>
        <v/>
      </c>
      <c r="E477" s="14" t="str">
        <f>IF(ISNA(VLOOKUP(ITEMS!H477,Categories!$F$179:$G$628,2,0)),"",VLOOKUP(ITEMS!H477,Categories!$F$179:$G$628,2,0))</f>
        <v/>
      </c>
      <c r="F477" s="15" t="str">
        <f>IF(ITEMS!I477="","",ITEMS!I477)</f>
        <v/>
      </c>
      <c r="G477" s="14" t="str">
        <f>IF(ISNA(VLOOKUP(ITEMS!J477,'Menus, Tax Rules'!$E$2:$F$102,2,0)),"",VLOOKUP(ITEMS!J477,'Menus, Tax Rules'!$E$2:$F$102,2,0))</f>
        <v/>
      </c>
      <c r="H477" s="14" t="str">
        <f>IF(ISNA(VLOOKUP(ITEMS!L477,'Menus, Tax Rules'!$A$2:$B$102,2,0)),"",VLOOKUP(ITEMS!L477,'Menus, Tax Rules'!$A$2:$B$102,2,0))</f>
        <v/>
      </c>
      <c r="I477" s="14" t="str">
        <f>IF(ISNA(VLOOKUP(ITEMS!M477,'Menus, Tax Rules'!$C$2:$D$102,2,0)),"",VLOOKUP(ITEMS!M477,'Menus, Tax Rules'!$C$2:$D$102,2,0))</f>
        <v/>
      </c>
      <c r="J477" s="14" t="str">
        <f>IF(ITEMS!K477="","",ITEMS!K477)</f>
        <v/>
      </c>
      <c r="K477" s="14" t="str">
        <f>IF(ITEMS!N477="","",ITEMS!N477)</f>
        <v/>
      </c>
      <c r="L477" s="14" t="str">
        <f>IF(ITEMS!O477="","",ITEMS!O477)</f>
        <v/>
      </c>
      <c r="M477" s="14" t="str">
        <f>IF(ITEMS!P477="","",ITEMS!P477)</f>
        <v/>
      </c>
      <c r="N477" s="14" t="str">
        <f>IF(ITEMS!R477="","",ITEMS!R477)</f>
        <v/>
      </c>
    </row>
    <row r="478" spans="1:14">
      <c r="A478" s="14" t="str">
        <f>IF(ITEMS!A478="","",ITEMS!A478)</f>
        <v/>
      </c>
      <c r="B478" s="14" t="str">
        <f>IF(ITEMS!B478="","",ITEMS!B478)</f>
        <v/>
      </c>
      <c r="C478" s="14" t="str">
        <f>IF(ITEMS!C478="","",ITEMS!C478)</f>
        <v/>
      </c>
      <c r="D478" s="14" t="str">
        <f>IF(ITEMS!D478="","",ITEMS!D478)</f>
        <v/>
      </c>
      <c r="E478" s="14" t="str">
        <f>IF(ISNA(VLOOKUP(ITEMS!H478,Categories!$F$179:$G$628,2,0)),"",VLOOKUP(ITEMS!H478,Categories!$F$179:$G$628,2,0))</f>
        <v/>
      </c>
      <c r="F478" s="15" t="str">
        <f>IF(ITEMS!I478="","",ITEMS!I478)</f>
        <v/>
      </c>
      <c r="G478" s="14" t="str">
        <f>IF(ISNA(VLOOKUP(ITEMS!J478,'Menus, Tax Rules'!$E$2:$F$102,2,0)),"",VLOOKUP(ITEMS!J478,'Menus, Tax Rules'!$E$2:$F$102,2,0))</f>
        <v/>
      </c>
      <c r="H478" s="14" t="str">
        <f>IF(ISNA(VLOOKUP(ITEMS!L478,'Menus, Tax Rules'!$A$2:$B$102,2,0)),"",VLOOKUP(ITEMS!L478,'Menus, Tax Rules'!$A$2:$B$102,2,0))</f>
        <v/>
      </c>
      <c r="I478" s="14" t="str">
        <f>IF(ISNA(VLOOKUP(ITEMS!M478,'Menus, Tax Rules'!$C$2:$D$102,2,0)),"",VLOOKUP(ITEMS!M478,'Menus, Tax Rules'!$C$2:$D$102,2,0))</f>
        <v/>
      </c>
      <c r="J478" s="14" t="str">
        <f>IF(ITEMS!K478="","",ITEMS!K478)</f>
        <v/>
      </c>
      <c r="K478" s="14" t="str">
        <f>IF(ITEMS!N478="","",ITEMS!N478)</f>
        <v/>
      </c>
      <c r="L478" s="14" t="str">
        <f>IF(ITEMS!O478="","",ITEMS!O478)</f>
        <v/>
      </c>
      <c r="M478" s="14" t="str">
        <f>IF(ITEMS!P478="","",ITEMS!P478)</f>
        <v/>
      </c>
      <c r="N478" s="14" t="str">
        <f>IF(ITEMS!R478="","",ITEMS!R478)</f>
        <v/>
      </c>
    </row>
    <row r="479" spans="1:14">
      <c r="A479" s="14" t="str">
        <f>IF(ITEMS!A479="","",ITEMS!A479)</f>
        <v/>
      </c>
      <c r="B479" s="14" t="str">
        <f>IF(ITEMS!B479="","",ITEMS!B479)</f>
        <v/>
      </c>
      <c r="C479" s="14" t="str">
        <f>IF(ITEMS!C479="","",ITEMS!C479)</f>
        <v/>
      </c>
      <c r="D479" s="14" t="str">
        <f>IF(ITEMS!D479="","",ITEMS!D479)</f>
        <v/>
      </c>
      <c r="E479" s="14" t="str">
        <f>IF(ISNA(VLOOKUP(ITEMS!H479,Categories!$F$179:$G$628,2,0)),"",VLOOKUP(ITEMS!H479,Categories!$F$179:$G$628,2,0))</f>
        <v/>
      </c>
      <c r="F479" s="15" t="str">
        <f>IF(ITEMS!I479="","",ITEMS!I479)</f>
        <v/>
      </c>
      <c r="G479" s="14" t="str">
        <f>IF(ISNA(VLOOKUP(ITEMS!J479,'Menus, Tax Rules'!$E$2:$F$102,2,0)),"",VLOOKUP(ITEMS!J479,'Menus, Tax Rules'!$E$2:$F$102,2,0))</f>
        <v/>
      </c>
      <c r="H479" s="14" t="str">
        <f>IF(ISNA(VLOOKUP(ITEMS!L479,'Menus, Tax Rules'!$A$2:$B$102,2,0)),"",VLOOKUP(ITEMS!L479,'Menus, Tax Rules'!$A$2:$B$102,2,0))</f>
        <v/>
      </c>
      <c r="I479" s="14" t="str">
        <f>IF(ISNA(VLOOKUP(ITEMS!M479,'Menus, Tax Rules'!$C$2:$D$102,2,0)),"",VLOOKUP(ITEMS!M479,'Menus, Tax Rules'!$C$2:$D$102,2,0))</f>
        <v/>
      </c>
      <c r="J479" s="14" t="str">
        <f>IF(ITEMS!K479="","",ITEMS!K479)</f>
        <v/>
      </c>
      <c r="K479" s="14" t="str">
        <f>IF(ITEMS!N479="","",ITEMS!N479)</f>
        <v/>
      </c>
      <c r="L479" s="14" t="str">
        <f>IF(ITEMS!O479="","",ITEMS!O479)</f>
        <v/>
      </c>
      <c r="M479" s="14" t="str">
        <f>IF(ITEMS!P479="","",ITEMS!P479)</f>
        <v/>
      </c>
      <c r="N479" s="14" t="str">
        <f>IF(ITEMS!R479="","",ITEMS!R479)</f>
        <v/>
      </c>
    </row>
    <row r="480" spans="1:14">
      <c r="A480" s="14" t="str">
        <f>IF(ITEMS!A480="","",ITEMS!A480)</f>
        <v/>
      </c>
      <c r="B480" s="14" t="str">
        <f>IF(ITEMS!B480="","",ITEMS!B480)</f>
        <v/>
      </c>
      <c r="C480" s="14" t="str">
        <f>IF(ITEMS!C480="","",ITEMS!C480)</f>
        <v/>
      </c>
      <c r="D480" s="14" t="str">
        <f>IF(ITEMS!D480="","",ITEMS!D480)</f>
        <v/>
      </c>
      <c r="E480" s="14" t="str">
        <f>IF(ISNA(VLOOKUP(ITEMS!H480,Categories!$F$179:$G$628,2,0)),"",VLOOKUP(ITEMS!H480,Categories!$F$179:$G$628,2,0))</f>
        <v/>
      </c>
      <c r="F480" s="15" t="str">
        <f>IF(ITEMS!I480="","",ITEMS!I480)</f>
        <v/>
      </c>
      <c r="G480" s="14" t="str">
        <f>IF(ISNA(VLOOKUP(ITEMS!J480,'Menus, Tax Rules'!$E$2:$F$102,2,0)),"",VLOOKUP(ITEMS!J480,'Menus, Tax Rules'!$E$2:$F$102,2,0))</f>
        <v/>
      </c>
      <c r="H480" s="14" t="str">
        <f>IF(ISNA(VLOOKUP(ITEMS!L480,'Menus, Tax Rules'!$A$2:$B$102,2,0)),"",VLOOKUP(ITEMS!L480,'Menus, Tax Rules'!$A$2:$B$102,2,0))</f>
        <v/>
      </c>
      <c r="I480" s="14" t="str">
        <f>IF(ISNA(VLOOKUP(ITEMS!M480,'Menus, Tax Rules'!$C$2:$D$102,2,0)),"",VLOOKUP(ITEMS!M480,'Menus, Tax Rules'!$C$2:$D$102,2,0))</f>
        <v/>
      </c>
      <c r="J480" s="14" t="str">
        <f>IF(ITEMS!K480="","",ITEMS!K480)</f>
        <v/>
      </c>
      <c r="K480" s="14" t="str">
        <f>IF(ITEMS!N480="","",ITEMS!N480)</f>
        <v/>
      </c>
      <c r="L480" s="14" t="str">
        <f>IF(ITEMS!O480="","",ITEMS!O480)</f>
        <v/>
      </c>
      <c r="M480" s="14" t="str">
        <f>IF(ITEMS!P480="","",ITEMS!P480)</f>
        <v/>
      </c>
      <c r="N480" s="14" t="str">
        <f>IF(ITEMS!R480="","",ITEMS!R480)</f>
        <v/>
      </c>
    </row>
    <row r="481" spans="1:14">
      <c r="A481" s="14" t="str">
        <f>IF(ITEMS!A481="","",ITEMS!A481)</f>
        <v/>
      </c>
      <c r="B481" s="14" t="str">
        <f>IF(ITEMS!B481="","",ITEMS!B481)</f>
        <v/>
      </c>
      <c r="C481" s="14" t="str">
        <f>IF(ITEMS!C481="","",ITEMS!C481)</f>
        <v/>
      </c>
      <c r="D481" s="14" t="str">
        <f>IF(ITEMS!D481="","",ITEMS!D481)</f>
        <v/>
      </c>
      <c r="E481" s="14" t="str">
        <f>IF(ISNA(VLOOKUP(ITEMS!H481,Categories!$F$179:$G$628,2,0)),"",VLOOKUP(ITEMS!H481,Categories!$F$179:$G$628,2,0))</f>
        <v/>
      </c>
      <c r="F481" s="15" t="str">
        <f>IF(ITEMS!I481="","",ITEMS!I481)</f>
        <v/>
      </c>
      <c r="G481" s="14" t="str">
        <f>IF(ISNA(VLOOKUP(ITEMS!J481,'Menus, Tax Rules'!$E$2:$F$102,2,0)),"",VLOOKUP(ITEMS!J481,'Menus, Tax Rules'!$E$2:$F$102,2,0))</f>
        <v/>
      </c>
      <c r="H481" s="14" t="str">
        <f>IF(ISNA(VLOOKUP(ITEMS!L481,'Menus, Tax Rules'!$A$2:$B$102,2,0)),"",VLOOKUP(ITEMS!L481,'Menus, Tax Rules'!$A$2:$B$102,2,0))</f>
        <v/>
      </c>
      <c r="I481" s="14" t="str">
        <f>IF(ISNA(VLOOKUP(ITEMS!M481,'Menus, Tax Rules'!$C$2:$D$102,2,0)),"",VLOOKUP(ITEMS!M481,'Menus, Tax Rules'!$C$2:$D$102,2,0))</f>
        <v/>
      </c>
      <c r="J481" s="14" t="str">
        <f>IF(ITEMS!K481="","",ITEMS!K481)</f>
        <v/>
      </c>
      <c r="K481" s="14" t="str">
        <f>IF(ITEMS!N481="","",ITEMS!N481)</f>
        <v/>
      </c>
      <c r="L481" s="14" t="str">
        <f>IF(ITEMS!O481="","",ITEMS!O481)</f>
        <v/>
      </c>
      <c r="M481" s="14" t="str">
        <f>IF(ITEMS!P481="","",ITEMS!P481)</f>
        <v/>
      </c>
      <c r="N481" s="14" t="str">
        <f>IF(ITEMS!R481="","",ITEMS!R481)</f>
        <v/>
      </c>
    </row>
    <row r="482" spans="1:14">
      <c r="A482" s="14" t="str">
        <f>IF(ITEMS!A482="","",ITEMS!A482)</f>
        <v/>
      </c>
      <c r="B482" s="14" t="str">
        <f>IF(ITEMS!B482="","",ITEMS!B482)</f>
        <v/>
      </c>
      <c r="C482" s="14" t="str">
        <f>IF(ITEMS!C482="","",ITEMS!C482)</f>
        <v/>
      </c>
      <c r="D482" s="14" t="str">
        <f>IF(ITEMS!D482="","",ITEMS!D482)</f>
        <v/>
      </c>
      <c r="E482" s="14" t="str">
        <f>IF(ISNA(VLOOKUP(ITEMS!H482,Categories!$F$179:$G$628,2,0)),"",VLOOKUP(ITEMS!H482,Categories!$F$179:$G$628,2,0))</f>
        <v/>
      </c>
      <c r="F482" s="15" t="str">
        <f>IF(ITEMS!I482="","",ITEMS!I482)</f>
        <v/>
      </c>
      <c r="G482" s="14" t="str">
        <f>IF(ISNA(VLOOKUP(ITEMS!J482,'Menus, Tax Rules'!$E$2:$F$102,2,0)),"",VLOOKUP(ITEMS!J482,'Menus, Tax Rules'!$E$2:$F$102,2,0))</f>
        <v/>
      </c>
      <c r="H482" s="14" t="str">
        <f>IF(ISNA(VLOOKUP(ITEMS!L482,'Menus, Tax Rules'!$A$2:$B$102,2,0)),"",VLOOKUP(ITEMS!L482,'Menus, Tax Rules'!$A$2:$B$102,2,0))</f>
        <v/>
      </c>
      <c r="I482" s="14" t="str">
        <f>IF(ISNA(VLOOKUP(ITEMS!M482,'Menus, Tax Rules'!$C$2:$D$102,2,0)),"",VLOOKUP(ITEMS!M482,'Menus, Tax Rules'!$C$2:$D$102,2,0))</f>
        <v/>
      </c>
      <c r="J482" s="14" t="str">
        <f>IF(ITEMS!K482="","",ITEMS!K482)</f>
        <v/>
      </c>
      <c r="K482" s="14" t="str">
        <f>IF(ITEMS!N482="","",ITEMS!N482)</f>
        <v/>
      </c>
      <c r="L482" s="14" t="str">
        <f>IF(ITEMS!O482="","",ITEMS!O482)</f>
        <v/>
      </c>
      <c r="M482" s="14" t="str">
        <f>IF(ITEMS!P482="","",ITEMS!P482)</f>
        <v/>
      </c>
      <c r="N482" s="14" t="str">
        <f>IF(ITEMS!R482="","",ITEMS!R482)</f>
        <v/>
      </c>
    </row>
    <row r="483" spans="1:14">
      <c r="A483" s="14" t="str">
        <f>IF(ITEMS!A483="","",ITEMS!A483)</f>
        <v/>
      </c>
      <c r="B483" s="14" t="str">
        <f>IF(ITEMS!B483="","",ITEMS!B483)</f>
        <v/>
      </c>
      <c r="C483" s="14" t="str">
        <f>IF(ITEMS!C483="","",ITEMS!C483)</f>
        <v/>
      </c>
      <c r="D483" s="14" t="str">
        <f>IF(ITEMS!D483="","",ITEMS!D483)</f>
        <v/>
      </c>
      <c r="E483" s="14" t="str">
        <f>IF(ISNA(VLOOKUP(ITEMS!H483,Categories!$F$179:$G$628,2,0)),"",VLOOKUP(ITEMS!H483,Categories!$F$179:$G$628,2,0))</f>
        <v/>
      </c>
      <c r="F483" s="15" t="str">
        <f>IF(ITEMS!I483="","",ITEMS!I483)</f>
        <v/>
      </c>
      <c r="G483" s="14" t="str">
        <f>IF(ISNA(VLOOKUP(ITEMS!J483,'Menus, Tax Rules'!$E$2:$F$102,2,0)),"",VLOOKUP(ITEMS!J483,'Menus, Tax Rules'!$E$2:$F$102,2,0))</f>
        <v/>
      </c>
      <c r="H483" s="14" t="str">
        <f>IF(ISNA(VLOOKUP(ITEMS!L483,'Menus, Tax Rules'!$A$2:$B$102,2,0)),"",VLOOKUP(ITEMS!L483,'Menus, Tax Rules'!$A$2:$B$102,2,0))</f>
        <v/>
      </c>
      <c r="I483" s="14" t="str">
        <f>IF(ISNA(VLOOKUP(ITEMS!M483,'Menus, Tax Rules'!$C$2:$D$102,2,0)),"",VLOOKUP(ITEMS!M483,'Menus, Tax Rules'!$C$2:$D$102,2,0))</f>
        <v/>
      </c>
      <c r="J483" s="14" t="str">
        <f>IF(ITEMS!K483="","",ITEMS!K483)</f>
        <v/>
      </c>
      <c r="K483" s="14" t="str">
        <f>IF(ITEMS!N483="","",ITEMS!N483)</f>
        <v/>
      </c>
      <c r="L483" s="14" t="str">
        <f>IF(ITEMS!O483="","",ITEMS!O483)</f>
        <v/>
      </c>
      <c r="M483" s="14" t="str">
        <f>IF(ITEMS!P483="","",ITEMS!P483)</f>
        <v/>
      </c>
      <c r="N483" s="14" t="str">
        <f>IF(ITEMS!R483="","",ITEMS!R483)</f>
        <v/>
      </c>
    </row>
    <row r="484" spans="1:14">
      <c r="A484" s="14" t="str">
        <f>IF(ITEMS!A484="","",ITEMS!A484)</f>
        <v/>
      </c>
      <c r="B484" s="14" t="str">
        <f>IF(ITEMS!B484="","",ITEMS!B484)</f>
        <v/>
      </c>
      <c r="C484" s="14" t="str">
        <f>IF(ITEMS!C484="","",ITEMS!C484)</f>
        <v/>
      </c>
      <c r="D484" s="14" t="str">
        <f>IF(ITEMS!D484="","",ITEMS!D484)</f>
        <v/>
      </c>
      <c r="E484" s="14" t="str">
        <f>IF(ISNA(VLOOKUP(ITEMS!H484,Categories!$F$179:$G$628,2,0)),"",VLOOKUP(ITEMS!H484,Categories!$F$179:$G$628,2,0))</f>
        <v/>
      </c>
      <c r="F484" s="15" t="str">
        <f>IF(ITEMS!I484="","",ITEMS!I484)</f>
        <v/>
      </c>
      <c r="G484" s="14" t="str">
        <f>IF(ISNA(VLOOKUP(ITEMS!J484,'Menus, Tax Rules'!$E$2:$F$102,2,0)),"",VLOOKUP(ITEMS!J484,'Menus, Tax Rules'!$E$2:$F$102,2,0))</f>
        <v/>
      </c>
      <c r="H484" s="14" t="str">
        <f>IF(ISNA(VLOOKUP(ITEMS!L484,'Menus, Tax Rules'!$A$2:$B$102,2,0)),"",VLOOKUP(ITEMS!L484,'Menus, Tax Rules'!$A$2:$B$102,2,0))</f>
        <v/>
      </c>
      <c r="I484" s="14" t="str">
        <f>IF(ISNA(VLOOKUP(ITEMS!M484,'Menus, Tax Rules'!$C$2:$D$102,2,0)),"",VLOOKUP(ITEMS!M484,'Menus, Tax Rules'!$C$2:$D$102,2,0))</f>
        <v/>
      </c>
      <c r="J484" s="14" t="str">
        <f>IF(ITEMS!K484="","",ITEMS!K484)</f>
        <v/>
      </c>
      <c r="K484" s="14" t="str">
        <f>IF(ITEMS!N484="","",ITEMS!N484)</f>
        <v/>
      </c>
      <c r="L484" s="14" t="str">
        <f>IF(ITEMS!O484="","",ITEMS!O484)</f>
        <v/>
      </c>
      <c r="M484" s="14" t="str">
        <f>IF(ITEMS!P484="","",ITEMS!P484)</f>
        <v/>
      </c>
      <c r="N484" s="14" t="str">
        <f>IF(ITEMS!R484="","",ITEMS!R484)</f>
        <v/>
      </c>
    </row>
    <row r="485" spans="1:14">
      <c r="A485" s="14" t="str">
        <f>IF(ITEMS!A485="","",ITEMS!A485)</f>
        <v/>
      </c>
      <c r="B485" s="14" t="str">
        <f>IF(ITEMS!B485="","",ITEMS!B485)</f>
        <v/>
      </c>
      <c r="C485" s="14" t="str">
        <f>IF(ITEMS!C485="","",ITEMS!C485)</f>
        <v/>
      </c>
      <c r="D485" s="14" t="str">
        <f>IF(ITEMS!D485="","",ITEMS!D485)</f>
        <v/>
      </c>
      <c r="E485" s="14" t="str">
        <f>IF(ISNA(VLOOKUP(ITEMS!H485,Categories!$F$179:$G$628,2,0)),"",VLOOKUP(ITEMS!H485,Categories!$F$179:$G$628,2,0))</f>
        <v/>
      </c>
      <c r="F485" s="15" t="str">
        <f>IF(ITEMS!I485="","",ITEMS!I485)</f>
        <v/>
      </c>
      <c r="G485" s="14" t="str">
        <f>IF(ISNA(VLOOKUP(ITEMS!J485,'Menus, Tax Rules'!$E$2:$F$102,2,0)),"",VLOOKUP(ITEMS!J485,'Menus, Tax Rules'!$E$2:$F$102,2,0))</f>
        <v/>
      </c>
      <c r="H485" s="14" t="str">
        <f>IF(ISNA(VLOOKUP(ITEMS!L485,'Menus, Tax Rules'!$A$2:$B$102,2,0)),"",VLOOKUP(ITEMS!L485,'Menus, Tax Rules'!$A$2:$B$102,2,0))</f>
        <v/>
      </c>
      <c r="I485" s="14" t="str">
        <f>IF(ISNA(VLOOKUP(ITEMS!M485,'Menus, Tax Rules'!$C$2:$D$102,2,0)),"",VLOOKUP(ITEMS!M485,'Menus, Tax Rules'!$C$2:$D$102,2,0))</f>
        <v/>
      </c>
      <c r="J485" s="14" t="str">
        <f>IF(ITEMS!K485="","",ITEMS!K485)</f>
        <v/>
      </c>
      <c r="K485" s="14" t="str">
        <f>IF(ITEMS!N485="","",ITEMS!N485)</f>
        <v/>
      </c>
      <c r="L485" s="14" t="str">
        <f>IF(ITEMS!O485="","",ITEMS!O485)</f>
        <v/>
      </c>
      <c r="M485" s="14" t="str">
        <f>IF(ITEMS!P485="","",ITEMS!P485)</f>
        <v/>
      </c>
      <c r="N485" s="14" t="str">
        <f>IF(ITEMS!R485="","",ITEMS!R485)</f>
        <v/>
      </c>
    </row>
    <row r="486" spans="1:14">
      <c r="A486" s="14" t="str">
        <f>IF(ITEMS!A486="","",ITEMS!A486)</f>
        <v/>
      </c>
      <c r="B486" s="14" t="str">
        <f>IF(ITEMS!B486="","",ITEMS!B486)</f>
        <v/>
      </c>
      <c r="C486" s="14" t="str">
        <f>IF(ITEMS!C486="","",ITEMS!C486)</f>
        <v/>
      </c>
      <c r="D486" s="14" t="str">
        <f>IF(ITEMS!D486="","",ITEMS!D486)</f>
        <v/>
      </c>
      <c r="E486" s="14" t="str">
        <f>IF(ISNA(VLOOKUP(ITEMS!H486,Categories!$F$179:$G$628,2,0)),"",VLOOKUP(ITEMS!H486,Categories!$F$179:$G$628,2,0))</f>
        <v/>
      </c>
      <c r="F486" s="15" t="str">
        <f>IF(ITEMS!I486="","",ITEMS!I486)</f>
        <v/>
      </c>
      <c r="G486" s="14" t="str">
        <f>IF(ISNA(VLOOKUP(ITEMS!J486,'Menus, Tax Rules'!$E$2:$F$102,2,0)),"",VLOOKUP(ITEMS!J486,'Menus, Tax Rules'!$E$2:$F$102,2,0))</f>
        <v/>
      </c>
      <c r="H486" s="14" t="str">
        <f>IF(ISNA(VLOOKUP(ITEMS!L486,'Menus, Tax Rules'!$A$2:$B$102,2,0)),"",VLOOKUP(ITEMS!L486,'Menus, Tax Rules'!$A$2:$B$102,2,0))</f>
        <v/>
      </c>
      <c r="I486" s="14" t="str">
        <f>IF(ISNA(VLOOKUP(ITEMS!M486,'Menus, Tax Rules'!$C$2:$D$102,2,0)),"",VLOOKUP(ITEMS!M486,'Menus, Tax Rules'!$C$2:$D$102,2,0))</f>
        <v/>
      </c>
      <c r="J486" s="14" t="str">
        <f>IF(ITEMS!K486="","",ITEMS!K486)</f>
        <v/>
      </c>
      <c r="K486" s="14" t="str">
        <f>IF(ITEMS!N486="","",ITEMS!N486)</f>
        <v/>
      </c>
      <c r="L486" s="14" t="str">
        <f>IF(ITEMS!O486="","",ITEMS!O486)</f>
        <v/>
      </c>
      <c r="M486" s="14" t="str">
        <f>IF(ITEMS!P486="","",ITEMS!P486)</f>
        <v/>
      </c>
      <c r="N486" s="14" t="str">
        <f>IF(ITEMS!R486="","",ITEMS!R486)</f>
        <v/>
      </c>
    </row>
    <row r="487" spans="1:14">
      <c r="A487" s="14" t="str">
        <f>IF(ITEMS!A487="","",ITEMS!A487)</f>
        <v/>
      </c>
      <c r="B487" s="14" t="str">
        <f>IF(ITEMS!B487="","",ITEMS!B487)</f>
        <v/>
      </c>
      <c r="C487" s="14" t="str">
        <f>IF(ITEMS!C487="","",ITEMS!C487)</f>
        <v/>
      </c>
      <c r="D487" s="14" t="str">
        <f>IF(ITEMS!D487="","",ITEMS!D487)</f>
        <v/>
      </c>
      <c r="E487" s="14" t="str">
        <f>IF(ISNA(VLOOKUP(ITEMS!H487,Categories!$F$179:$G$628,2,0)),"",VLOOKUP(ITEMS!H487,Categories!$F$179:$G$628,2,0))</f>
        <v/>
      </c>
      <c r="F487" s="15" t="str">
        <f>IF(ITEMS!I487="","",ITEMS!I487)</f>
        <v/>
      </c>
      <c r="G487" s="14" t="str">
        <f>IF(ISNA(VLOOKUP(ITEMS!J487,'Menus, Tax Rules'!$E$2:$F$102,2,0)),"",VLOOKUP(ITEMS!J487,'Menus, Tax Rules'!$E$2:$F$102,2,0))</f>
        <v/>
      </c>
      <c r="H487" s="14" t="str">
        <f>IF(ISNA(VLOOKUP(ITEMS!L487,'Menus, Tax Rules'!$A$2:$B$102,2,0)),"",VLOOKUP(ITEMS!L487,'Menus, Tax Rules'!$A$2:$B$102,2,0))</f>
        <v/>
      </c>
      <c r="I487" s="14" t="str">
        <f>IF(ISNA(VLOOKUP(ITEMS!M487,'Menus, Tax Rules'!$C$2:$D$102,2,0)),"",VLOOKUP(ITEMS!M487,'Menus, Tax Rules'!$C$2:$D$102,2,0))</f>
        <v/>
      </c>
      <c r="J487" s="14" t="str">
        <f>IF(ITEMS!K487="","",ITEMS!K487)</f>
        <v/>
      </c>
      <c r="K487" s="14" t="str">
        <f>IF(ITEMS!N487="","",ITEMS!N487)</f>
        <v/>
      </c>
      <c r="L487" s="14" t="str">
        <f>IF(ITEMS!O487="","",ITEMS!O487)</f>
        <v/>
      </c>
      <c r="M487" s="14" t="str">
        <f>IF(ITEMS!P487="","",ITEMS!P487)</f>
        <v/>
      </c>
      <c r="N487" s="14" t="str">
        <f>IF(ITEMS!R487="","",ITEMS!R487)</f>
        <v/>
      </c>
    </row>
    <row r="488" spans="1:14">
      <c r="A488" s="14" t="str">
        <f>IF(ITEMS!A488="","",ITEMS!A488)</f>
        <v/>
      </c>
      <c r="B488" s="14" t="str">
        <f>IF(ITEMS!B488="","",ITEMS!B488)</f>
        <v/>
      </c>
      <c r="C488" s="14" t="str">
        <f>IF(ITEMS!C488="","",ITEMS!C488)</f>
        <v/>
      </c>
      <c r="D488" s="14" t="str">
        <f>IF(ITEMS!D488="","",ITEMS!D488)</f>
        <v/>
      </c>
      <c r="E488" s="14" t="str">
        <f>IF(ISNA(VLOOKUP(ITEMS!H488,Categories!$F$179:$G$628,2,0)),"",VLOOKUP(ITEMS!H488,Categories!$F$179:$G$628,2,0))</f>
        <v/>
      </c>
      <c r="F488" s="15" t="str">
        <f>IF(ITEMS!I488="","",ITEMS!I488)</f>
        <v/>
      </c>
      <c r="G488" s="14" t="str">
        <f>IF(ISNA(VLOOKUP(ITEMS!J488,'Menus, Tax Rules'!$E$2:$F$102,2,0)),"",VLOOKUP(ITEMS!J488,'Menus, Tax Rules'!$E$2:$F$102,2,0))</f>
        <v/>
      </c>
      <c r="H488" s="14" t="str">
        <f>IF(ISNA(VLOOKUP(ITEMS!L488,'Menus, Tax Rules'!$A$2:$B$102,2,0)),"",VLOOKUP(ITEMS!L488,'Menus, Tax Rules'!$A$2:$B$102,2,0))</f>
        <v/>
      </c>
      <c r="I488" s="14" t="str">
        <f>IF(ISNA(VLOOKUP(ITEMS!M488,'Menus, Tax Rules'!$C$2:$D$102,2,0)),"",VLOOKUP(ITEMS!M488,'Menus, Tax Rules'!$C$2:$D$102,2,0))</f>
        <v/>
      </c>
      <c r="J488" s="14" t="str">
        <f>IF(ITEMS!K488="","",ITEMS!K488)</f>
        <v/>
      </c>
      <c r="K488" s="14" t="str">
        <f>IF(ITEMS!N488="","",ITEMS!N488)</f>
        <v/>
      </c>
      <c r="L488" s="14" t="str">
        <f>IF(ITEMS!O488="","",ITEMS!O488)</f>
        <v/>
      </c>
      <c r="M488" s="14" t="str">
        <f>IF(ITEMS!P488="","",ITEMS!P488)</f>
        <v/>
      </c>
      <c r="N488" s="14" t="str">
        <f>IF(ITEMS!R488="","",ITEMS!R488)</f>
        <v/>
      </c>
    </row>
    <row r="489" spans="1:14">
      <c r="A489" s="14" t="str">
        <f>IF(ITEMS!A489="","",ITEMS!A489)</f>
        <v/>
      </c>
      <c r="B489" s="14" t="str">
        <f>IF(ITEMS!B489="","",ITEMS!B489)</f>
        <v/>
      </c>
      <c r="C489" s="14" t="str">
        <f>IF(ITEMS!C489="","",ITEMS!C489)</f>
        <v/>
      </c>
      <c r="D489" s="14" t="str">
        <f>IF(ITEMS!D489="","",ITEMS!D489)</f>
        <v/>
      </c>
      <c r="E489" s="14" t="str">
        <f>IF(ISNA(VLOOKUP(ITEMS!H489,Categories!$F$179:$G$628,2,0)),"",VLOOKUP(ITEMS!H489,Categories!$F$179:$G$628,2,0))</f>
        <v/>
      </c>
      <c r="F489" s="15" t="str">
        <f>IF(ITEMS!I489="","",ITEMS!I489)</f>
        <v/>
      </c>
      <c r="G489" s="14" t="str">
        <f>IF(ISNA(VLOOKUP(ITEMS!J489,'Menus, Tax Rules'!$E$2:$F$102,2,0)),"",VLOOKUP(ITEMS!J489,'Menus, Tax Rules'!$E$2:$F$102,2,0))</f>
        <v/>
      </c>
      <c r="H489" s="14" t="str">
        <f>IF(ISNA(VLOOKUP(ITEMS!L489,'Menus, Tax Rules'!$A$2:$B$102,2,0)),"",VLOOKUP(ITEMS!L489,'Menus, Tax Rules'!$A$2:$B$102,2,0))</f>
        <v/>
      </c>
      <c r="I489" s="14" t="str">
        <f>IF(ISNA(VLOOKUP(ITEMS!M489,'Menus, Tax Rules'!$C$2:$D$102,2,0)),"",VLOOKUP(ITEMS!M489,'Menus, Tax Rules'!$C$2:$D$102,2,0))</f>
        <v/>
      </c>
      <c r="J489" s="14" t="str">
        <f>IF(ITEMS!K489="","",ITEMS!K489)</f>
        <v/>
      </c>
      <c r="K489" s="14" t="str">
        <f>IF(ITEMS!N489="","",ITEMS!N489)</f>
        <v/>
      </c>
      <c r="L489" s="14" t="str">
        <f>IF(ITEMS!O489="","",ITEMS!O489)</f>
        <v/>
      </c>
      <c r="M489" s="14" t="str">
        <f>IF(ITEMS!P489="","",ITEMS!P489)</f>
        <v/>
      </c>
      <c r="N489" s="14" t="str">
        <f>IF(ITEMS!R489="","",ITEMS!R489)</f>
        <v/>
      </c>
    </row>
    <row r="490" spans="1:14">
      <c r="A490" s="14" t="str">
        <f>IF(ITEMS!A490="","",ITEMS!A490)</f>
        <v/>
      </c>
      <c r="B490" s="14" t="str">
        <f>IF(ITEMS!B490="","",ITEMS!B490)</f>
        <v/>
      </c>
      <c r="C490" s="14" t="str">
        <f>IF(ITEMS!C490="","",ITEMS!C490)</f>
        <v/>
      </c>
      <c r="D490" s="14" t="str">
        <f>IF(ITEMS!D490="","",ITEMS!D490)</f>
        <v/>
      </c>
      <c r="E490" s="14" t="str">
        <f>IF(ISNA(VLOOKUP(ITEMS!H490,Categories!$F$179:$G$628,2,0)),"",VLOOKUP(ITEMS!H490,Categories!$F$179:$G$628,2,0))</f>
        <v/>
      </c>
      <c r="F490" s="15" t="str">
        <f>IF(ITEMS!I490="","",ITEMS!I490)</f>
        <v/>
      </c>
      <c r="G490" s="14" t="str">
        <f>IF(ISNA(VLOOKUP(ITEMS!J490,'Menus, Tax Rules'!$E$2:$F$102,2,0)),"",VLOOKUP(ITEMS!J490,'Menus, Tax Rules'!$E$2:$F$102,2,0))</f>
        <v/>
      </c>
      <c r="H490" s="14" t="str">
        <f>IF(ISNA(VLOOKUP(ITEMS!L490,'Menus, Tax Rules'!$A$2:$B$102,2,0)),"",VLOOKUP(ITEMS!L490,'Menus, Tax Rules'!$A$2:$B$102,2,0))</f>
        <v/>
      </c>
      <c r="I490" s="14" t="str">
        <f>IF(ISNA(VLOOKUP(ITEMS!M490,'Menus, Tax Rules'!$C$2:$D$102,2,0)),"",VLOOKUP(ITEMS!M490,'Menus, Tax Rules'!$C$2:$D$102,2,0))</f>
        <v/>
      </c>
      <c r="J490" s="14" t="str">
        <f>IF(ITEMS!K490="","",ITEMS!K490)</f>
        <v/>
      </c>
      <c r="K490" s="14" t="str">
        <f>IF(ITEMS!N490="","",ITEMS!N490)</f>
        <v/>
      </c>
      <c r="L490" s="14" t="str">
        <f>IF(ITEMS!O490="","",ITEMS!O490)</f>
        <v/>
      </c>
      <c r="M490" s="14" t="str">
        <f>IF(ITEMS!P490="","",ITEMS!P490)</f>
        <v/>
      </c>
      <c r="N490" s="14" t="str">
        <f>IF(ITEMS!R490="","",ITEMS!R490)</f>
        <v/>
      </c>
    </row>
    <row r="491" spans="1:14">
      <c r="A491" s="14" t="str">
        <f>IF(ITEMS!A491="","",ITEMS!A491)</f>
        <v/>
      </c>
      <c r="B491" s="14" t="str">
        <f>IF(ITEMS!B491="","",ITEMS!B491)</f>
        <v/>
      </c>
      <c r="C491" s="14" t="str">
        <f>IF(ITEMS!C491="","",ITEMS!C491)</f>
        <v/>
      </c>
      <c r="D491" s="14" t="str">
        <f>IF(ITEMS!D491="","",ITEMS!D491)</f>
        <v/>
      </c>
      <c r="E491" s="14" t="str">
        <f>IF(ISNA(VLOOKUP(ITEMS!H491,Categories!$F$179:$G$628,2,0)),"",VLOOKUP(ITEMS!H491,Categories!$F$179:$G$628,2,0))</f>
        <v/>
      </c>
      <c r="F491" s="15" t="str">
        <f>IF(ITEMS!I491="","",ITEMS!I491)</f>
        <v/>
      </c>
      <c r="G491" s="14" t="str">
        <f>IF(ISNA(VLOOKUP(ITEMS!J491,'Menus, Tax Rules'!$E$2:$F$102,2,0)),"",VLOOKUP(ITEMS!J491,'Menus, Tax Rules'!$E$2:$F$102,2,0))</f>
        <v/>
      </c>
      <c r="H491" s="14" t="str">
        <f>IF(ISNA(VLOOKUP(ITEMS!L491,'Menus, Tax Rules'!$A$2:$B$102,2,0)),"",VLOOKUP(ITEMS!L491,'Menus, Tax Rules'!$A$2:$B$102,2,0))</f>
        <v/>
      </c>
      <c r="I491" s="14" t="str">
        <f>IF(ISNA(VLOOKUP(ITEMS!M491,'Menus, Tax Rules'!$C$2:$D$102,2,0)),"",VLOOKUP(ITEMS!M491,'Menus, Tax Rules'!$C$2:$D$102,2,0))</f>
        <v/>
      </c>
      <c r="J491" s="14" t="str">
        <f>IF(ITEMS!K491="","",ITEMS!K491)</f>
        <v/>
      </c>
      <c r="K491" s="14" t="str">
        <f>IF(ITEMS!N491="","",ITEMS!N491)</f>
        <v/>
      </c>
      <c r="L491" s="14" t="str">
        <f>IF(ITEMS!O491="","",ITEMS!O491)</f>
        <v/>
      </c>
      <c r="M491" s="14" t="str">
        <f>IF(ITEMS!P491="","",ITEMS!P491)</f>
        <v/>
      </c>
      <c r="N491" s="14" t="str">
        <f>IF(ITEMS!R491="","",ITEMS!R491)</f>
        <v/>
      </c>
    </row>
    <row r="492" spans="1:14">
      <c r="A492" s="14" t="str">
        <f>IF(ITEMS!A492="","",ITEMS!A492)</f>
        <v/>
      </c>
      <c r="B492" s="14" t="str">
        <f>IF(ITEMS!B492="","",ITEMS!B492)</f>
        <v/>
      </c>
      <c r="C492" s="14" t="str">
        <f>IF(ITEMS!C492="","",ITEMS!C492)</f>
        <v/>
      </c>
      <c r="D492" s="14" t="str">
        <f>IF(ITEMS!D492="","",ITEMS!D492)</f>
        <v/>
      </c>
      <c r="E492" s="14" t="str">
        <f>IF(ISNA(VLOOKUP(ITEMS!H492,Categories!$F$179:$G$628,2,0)),"",VLOOKUP(ITEMS!H492,Categories!$F$179:$G$628,2,0))</f>
        <v/>
      </c>
      <c r="F492" s="15" t="str">
        <f>IF(ITEMS!I492="","",ITEMS!I492)</f>
        <v/>
      </c>
      <c r="G492" s="14" t="str">
        <f>IF(ISNA(VLOOKUP(ITEMS!J492,'Menus, Tax Rules'!$E$2:$F$102,2,0)),"",VLOOKUP(ITEMS!J492,'Menus, Tax Rules'!$E$2:$F$102,2,0))</f>
        <v/>
      </c>
      <c r="H492" s="14" t="str">
        <f>IF(ISNA(VLOOKUP(ITEMS!L492,'Menus, Tax Rules'!$A$2:$B$102,2,0)),"",VLOOKUP(ITEMS!L492,'Menus, Tax Rules'!$A$2:$B$102,2,0))</f>
        <v/>
      </c>
      <c r="I492" s="14" t="str">
        <f>IF(ISNA(VLOOKUP(ITEMS!M492,'Menus, Tax Rules'!$C$2:$D$102,2,0)),"",VLOOKUP(ITEMS!M492,'Menus, Tax Rules'!$C$2:$D$102,2,0))</f>
        <v/>
      </c>
      <c r="J492" s="14" t="str">
        <f>IF(ITEMS!K492="","",ITEMS!K492)</f>
        <v/>
      </c>
      <c r="K492" s="14" t="str">
        <f>IF(ITEMS!N492="","",ITEMS!N492)</f>
        <v/>
      </c>
      <c r="L492" s="14" t="str">
        <f>IF(ITEMS!O492="","",ITEMS!O492)</f>
        <v/>
      </c>
      <c r="M492" s="14" t="str">
        <f>IF(ITEMS!P492="","",ITEMS!P492)</f>
        <v/>
      </c>
      <c r="N492" s="14" t="str">
        <f>IF(ITEMS!R492="","",ITEMS!R492)</f>
        <v/>
      </c>
    </row>
    <row r="493" spans="1:14">
      <c r="A493" s="14" t="str">
        <f>IF(ITEMS!A493="","",ITEMS!A493)</f>
        <v/>
      </c>
      <c r="B493" s="14" t="str">
        <f>IF(ITEMS!B493="","",ITEMS!B493)</f>
        <v/>
      </c>
      <c r="C493" s="14" t="str">
        <f>IF(ITEMS!C493="","",ITEMS!C493)</f>
        <v/>
      </c>
      <c r="D493" s="14" t="str">
        <f>IF(ITEMS!D493="","",ITEMS!D493)</f>
        <v/>
      </c>
      <c r="E493" s="14" t="str">
        <f>IF(ISNA(VLOOKUP(ITEMS!H493,Categories!$F$179:$G$628,2,0)),"",VLOOKUP(ITEMS!H493,Categories!$F$179:$G$628,2,0))</f>
        <v/>
      </c>
      <c r="F493" s="15" t="str">
        <f>IF(ITEMS!I493="","",ITEMS!I493)</f>
        <v/>
      </c>
      <c r="G493" s="14" t="str">
        <f>IF(ISNA(VLOOKUP(ITEMS!J493,'Menus, Tax Rules'!$E$2:$F$102,2,0)),"",VLOOKUP(ITEMS!J493,'Menus, Tax Rules'!$E$2:$F$102,2,0))</f>
        <v/>
      </c>
      <c r="H493" s="14" t="str">
        <f>IF(ISNA(VLOOKUP(ITEMS!L493,'Menus, Tax Rules'!$A$2:$B$102,2,0)),"",VLOOKUP(ITEMS!L493,'Menus, Tax Rules'!$A$2:$B$102,2,0))</f>
        <v/>
      </c>
      <c r="I493" s="14" t="str">
        <f>IF(ISNA(VLOOKUP(ITEMS!M493,'Menus, Tax Rules'!$C$2:$D$102,2,0)),"",VLOOKUP(ITEMS!M493,'Menus, Tax Rules'!$C$2:$D$102,2,0))</f>
        <v/>
      </c>
      <c r="J493" s="14" t="str">
        <f>IF(ITEMS!K493="","",ITEMS!K493)</f>
        <v/>
      </c>
      <c r="K493" s="14" t="str">
        <f>IF(ITEMS!N493="","",ITEMS!N493)</f>
        <v/>
      </c>
      <c r="L493" s="14" t="str">
        <f>IF(ITEMS!O493="","",ITEMS!O493)</f>
        <v/>
      </c>
      <c r="M493" s="14" t="str">
        <f>IF(ITEMS!P493="","",ITEMS!P493)</f>
        <v/>
      </c>
      <c r="N493" s="14" t="str">
        <f>IF(ITEMS!R493="","",ITEMS!R493)</f>
        <v/>
      </c>
    </row>
    <row r="494" spans="1:14">
      <c r="A494" s="14" t="str">
        <f>IF(ITEMS!A494="","",ITEMS!A494)</f>
        <v/>
      </c>
      <c r="B494" s="14" t="str">
        <f>IF(ITEMS!B494="","",ITEMS!B494)</f>
        <v/>
      </c>
      <c r="C494" s="14" t="str">
        <f>IF(ITEMS!C494="","",ITEMS!C494)</f>
        <v/>
      </c>
      <c r="D494" s="14" t="str">
        <f>IF(ITEMS!D494="","",ITEMS!D494)</f>
        <v/>
      </c>
      <c r="E494" s="14" t="str">
        <f>IF(ISNA(VLOOKUP(ITEMS!H494,Categories!$F$179:$G$628,2,0)),"",VLOOKUP(ITEMS!H494,Categories!$F$179:$G$628,2,0))</f>
        <v/>
      </c>
      <c r="F494" s="15" t="str">
        <f>IF(ITEMS!I494="","",ITEMS!I494)</f>
        <v/>
      </c>
      <c r="G494" s="14" t="str">
        <f>IF(ISNA(VLOOKUP(ITEMS!J494,'Menus, Tax Rules'!$E$2:$F$102,2,0)),"",VLOOKUP(ITEMS!J494,'Menus, Tax Rules'!$E$2:$F$102,2,0))</f>
        <v/>
      </c>
      <c r="H494" s="14" t="str">
        <f>IF(ISNA(VLOOKUP(ITEMS!L494,'Menus, Tax Rules'!$A$2:$B$102,2,0)),"",VLOOKUP(ITEMS!L494,'Menus, Tax Rules'!$A$2:$B$102,2,0))</f>
        <v/>
      </c>
      <c r="I494" s="14" t="str">
        <f>IF(ISNA(VLOOKUP(ITEMS!M494,'Menus, Tax Rules'!$C$2:$D$102,2,0)),"",VLOOKUP(ITEMS!M494,'Menus, Tax Rules'!$C$2:$D$102,2,0))</f>
        <v/>
      </c>
      <c r="J494" s="14" t="str">
        <f>IF(ITEMS!K494="","",ITEMS!K494)</f>
        <v/>
      </c>
      <c r="K494" s="14" t="str">
        <f>IF(ITEMS!N494="","",ITEMS!N494)</f>
        <v/>
      </c>
      <c r="L494" s="14" t="str">
        <f>IF(ITEMS!O494="","",ITEMS!O494)</f>
        <v/>
      </c>
      <c r="M494" s="14" t="str">
        <f>IF(ITEMS!P494="","",ITEMS!P494)</f>
        <v/>
      </c>
      <c r="N494" s="14" t="str">
        <f>IF(ITEMS!R494="","",ITEMS!R494)</f>
        <v/>
      </c>
    </row>
    <row r="495" spans="1:14">
      <c r="A495" s="14" t="str">
        <f>IF(ITEMS!A495="","",ITEMS!A495)</f>
        <v/>
      </c>
      <c r="B495" s="14" t="str">
        <f>IF(ITEMS!B495="","",ITEMS!B495)</f>
        <v/>
      </c>
      <c r="C495" s="14" t="str">
        <f>IF(ITEMS!C495="","",ITEMS!C495)</f>
        <v/>
      </c>
      <c r="D495" s="14" t="str">
        <f>IF(ITEMS!D495="","",ITEMS!D495)</f>
        <v/>
      </c>
      <c r="E495" s="14" t="str">
        <f>IF(ISNA(VLOOKUP(ITEMS!H495,Categories!$F$179:$G$628,2,0)),"",VLOOKUP(ITEMS!H495,Categories!$F$179:$G$628,2,0))</f>
        <v/>
      </c>
      <c r="F495" s="15" t="str">
        <f>IF(ITEMS!I495="","",ITEMS!I495)</f>
        <v/>
      </c>
      <c r="G495" s="14" t="str">
        <f>IF(ISNA(VLOOKUP(ITEMS!J495,'Menus, Tax Rules'!$E$2:$F$102,2,0)),"",VLOOKUP(ITEMS!J495,'Menus, Tax Rules'!$E$2:$F$102,2,0))</f>
        <v/>
      </c>
      <c r="H495" s="14" t="str">
        <f>IF(ISNA(VLOOKUP(ITEMS!L495,'Menus, Tax Rules'!$A$2:$B$102,2,0)),"",VLOOKUP(ITEMS!L495,'Menus, Tax Rules'!$A$2:$B$102,2,0))</f>
        <v/>
      </c>
      <c r="I495" s="14" t="str">
        <f>IF(ISNA(VLOOKUP(ITEMS!M495,'Menus, Tax Rules'!$C$2:$D$102,2,0)),"",VLOOKUP(ITEMS!M495,'Menus, Tax Rules'!$C$2:$D$102,2,0))</f>
        <v/>
      </c>
      <c r="J495" s="14" t="str">
        <f>IF(ITEMS!K495="","",ITEMS!K495)</f>
        <v/>
      </c>
      <c r="K495" s="14" t="str">
        <f>IF(ITEMS!N495="","",ITEMS!N495)</f>
        <v/>
      </c>
      <c r="L495" s="14" t="str">
        <f>IF(ITEMS!O495="","",ITEMS!O495)</f>
        <v/>
      </c>
      <c r="M495" s="14" t="str">
        <f>IF(ITEMS!P495="","",ITEMS!P495)</f>
        <v/>
      </c>
      <c r="N495" s="14" t="str">
        <f>IF(ITEMS!R495="","",ITEMS!R495)</f>
        <v/>
      </c>
    </row>
    <row r="496" spans="1:14">
      <c r="A496" s="14" t="str">
        <f>IF(ITEMS!A496="","",ITEMS!A496)</f>
        <v/>
      </c>
      <c r="B496" s="14" t="str">
        <f>IF(ITEMS!B496="","",ITEMS!B496)</f>
        <v/>
      </c>
      <c r="C496" s="14" t="str">
        <f>IF(ITEMS!C496="","",ITEMS!C496)</f>
        <v/>
      </c>
      <c r="D496" s="14" t="str">
        <f>IF(ITEMS!D496="","",ITEMS!D496)</f>
        <v/>
      </c>
      <c r="E496" s="14" t="str">
        <f>IF(ISNA(VLOOKUP(ITEMS!H496,Categories!$F$179:$G$628,2,0)),"",VLOOKUP(ITEMS!H496,Categories!$F$179:$G$628,2,0))</f>
        <v/>
      </c>
      <c r="F496" s="15" t="str">
        <f>IF(ITEMS!I496="","",ITEMS!I496)</f>
        <v/>
      </c>
      <c r="G496" s="14" t="str">
        <f>IF(ISNA(VLOOKUP(ITEMS!J496,'Menus, Tax Rules'!$E$2:$F$102,2,0)),"",VLOOKUP(ITEMS!J496,'Menus, Tax Rules'!$E$2:$F$102,2,0))</f>
        <v/>
      </c>
      <c r="H496" s="14" t="str">
        <f>IF(ISNA(VLOOKUP(ITEMS!L496,'Menus, Tax Rules'!$A$2:$B$102,2,0)),"",VLOOKUP(ITEMS!L496,'Menus, Tax Rules'!$A$2:$B$102,2,0))</f>
        <v/>
      </c>
      <c r="I496" s="14" t="str">
        <f>IF(ISNA(VLOOKUP(ITEMS!M496,'Menus, Tax Rules'!$C$2:$D$102,2,0)),"",VLOOKUP(ITEMS!M496,'Menus, Tax Rules'!$C$2:$D$102,2,0))</f>
        <v/>
      </c>
      <c r="J496" s="14" t="str">
        <f>IF(ITEMS!K496="","",ITEMS!K496)</f>
        <v/>
      </c>
      <c r="K496" s="14" t="str">
        <f>IF(ITEMS!N496="","",ITEMS!N496)</f>
        <v/>
      </c>
      <c r="L496" s="14" t="str">
        <f>IF(ITEMS!O496="","",ITEMS!O496)</f>
        <v/>
      </c>
      <c r="M496" s="14" t="str">
        <f>IF(ITEMS!P496="","",ITEMS!P496)</f>
        <v/>
      </c>
      <c r="N496" s="14" t="str">
        <f>IF(ITEMS!R496="","",ITEMS!R496)</f>
        <v/>
      </c>
    </row>
    <row r="497" spans="1:14">
      <c r="A497" s="14" t="str">
        <f>IF(ITEMS!A497="","",ITEMS!A497)</f>
        <v/>
      </c>
      <c r="B497" s="14" t="str">
        <f>IF(ITEMS!B497="","",ITEMS!B497)</f>
        <v/>
      </c>
      <c r="C497" s="14" t="str">
        <f>IF(ITEMS!C497="","",ITEMS!C497)</f>
        <v/>
      </c>
      <c r="D497" s="14" t="str">
        <f>IF(ITEMS!D497="","",ITEMS!D497)</f>
        <v/>
      </c>
      <c r="E497" s="14" t="str">
        <f>IF(ISNA(VLOOKUP(ITEMS!H497,Categories!$F$179:$G$628,2,0)),"",VLOOKUP(ITEMS!H497,Categories!$F$179:$G$628,2,0))</f>
        <v/>
      </c>
      <c r="F497" s="15" t="str">
        <f>IF(ITEMS!I497="","",ITEMS!I497)</f>
        <v/>
      </c>
      <c r="G497" s="14" t="str">
        <f>IF(ISNA(VLOOKUP(ITEMS!J497,'Menus, Tax Rules'!$E$2:$F$102,2,0)),"",VLOOKUP(ITEMS!J497,'Menus, Tax Rules'!$E$2:$F$102,2,0))</f>
        <v/>
      </c>
      <c r="H497" s="14" t="str">
        <f>IF(ISNA(VLOOKUP(ITEMS!L497,'Menus, Tax Rules'!$A$2:$B$102,2,0)),"",VLOOKUP(ITEMS!L497,'Menus, Tax Rules'!$A$2:$B$102,2,0))</f>
        <v/>
      </c>
      <c r="I497" s="14" t="str">
        <f>IF(ISNA(VLOOKUP(ITEMS!M497,'Menus, Tax Rules'!$C$2:$D$102,2,0)),"",VLOOKUP(ITEMS!M497,'Menus, Tax Rules'!$C$2:$D$102,2,0))</f>
        <v/>
      </c>
      <c r="J497" s="14" t="str">
        <f>IF(ITEMS!K497="","",ITEMS!K497)</f>
        <v/>
      </c>
      <c r="K497" s="14" t="str">
        <f>IF(ITEMS!N497="","",ITEMS!N497)</f>
        <v/>
      </c>
      <c r="L497" s="14" t="str">
        <f>IF(ITEMS!O497="","",ITEMS!O497)</f>
        <v/>
      </c>
      <c r="M497" s="14" t="str">
        <f>IF(ITEMS!P497="","",ITEMS!P497)</f>
        <v/>
      </c>
      <c r="N497" s="14" t="str">
        <f>IF(ITEMS!R497="","",ITEMS!R497)</f>
        <v/>
      </c>
    </row>
    <row r="498" spans="1:14">
      <c r="A498" s="14" t="str">
        <f>IF(ITEMS!A498="","",ITEMS!A498)</f>
        <v/>
      </c>
      <c r="B498" s="14" t="str">
        <f>IF(ITEMS!B498="","",ITEMS!B498)</f>
        <v/>
      </c>
      <c r="C498" s="14" t="str">
        <f>IF(ITEMS!C498="","",ITEMS!C498)</f>
        <v/>
      </c>
      <c r="D498" s="14" t="str">
        <f>IF(ITEMS!D498="","",ITEMS!D498)</f>
        <v/>
      </c>
      <c r="E498" s="14" t="str">
        <f>IF(ISNA(VLOOKUP(ITEMS!H498,Categories!$F$179:$G$628,2,0)),"",VLOOKUP(ITEMS!H498,Categories!$F$179:$G$628,2,0))</f>
        <v/>
      </c>
      <c r="F498" s="15" t="str">
        <f>IF(ITEMS!I498="","",ITEMS!I498)</f>
        <v/>
      </c>
      <c r="G498" s="14" t="str">
        <f>IF(ISNA(VLOOKUP(ITEMS!J498,'Menus, Tax Rules'!$E$2:$F$102,2,0)),"",VLOOKUP(ITEMS!J498,'Menus, Tax Rules'!$E$2:$F$102,2,0))</f>
        <v/>
      </c>
      <c r="H498" s="14" t="str">
        <f>IF(ISNA(VLOOKUP(ITEMS!L498,'Menus, Tax Rules'!$A$2:$B$102,2,0)),"",VLOOKUP(ITEMS!L498,'Menus, Tax Rules'!$A$2:$B$102,2,0))</f>
        <v/>
      </c>
      <c r="I498" s="14" t="str">
        <f>IF(ISNA(VLOOKUP(ITEMS!M498,'Menus, Tax Rules'!$C$2:$D$102,2,0)),"",VLOOKUP(ITEMS!M498,'Menus, Tax Rules'!$C$2:$D$102,2,0))</f>
        <v/>
      </c>
      <c r="J498" s="14" t="str">
        <f>IF(ITEMS!K498="","",ITEMS!K498)</f>
        <v/>
      </c>
      <c r="K498" s="14" t="str">
        <f>IF(ITEMS!N498="","",ITEMS!N498)</f>
        <v/>
      </c>
      <c r="L498" s="14" t="str">
        <f>IF(ITEMS!O498="","",ITEMS!O498)</f>
        <v/>
      </c>
      <c r="M498" s="14" t="str">
        <f>IF(ITEMS!P498="","",ITEMS!P498)</f>
        <v/>
      </c>
      <c r="N498" s="14" t="str">
        <f>IF(ITEMS!R498="","",ITEMS!R498)</f>
        <v/>
      </c>
    </row>
    <row r="499" spans="1:14">
      <c r="A499" s="14" t="str">
        <f>IF(ITEMS!A499="","",ITEMS!A499)</f>
        <v/>
      </c>
      <c r="B499" s="14" t="str">
        <f>IF(ITEMS!B499="","",ITEMS!B499)</f>
        <v/>
      </c>
      <c r="C499" s="14" t="str">
        <f>IF(ITEMS!C499="","",ITEMS!C499)</f>
        <v/>
      </c>
      <c r="D499" s="14" t="str">
        <f>IF(ITEMS!D499="","",ITEMS!D499)</f>
        <v/>
      </c>
      <c r="E499" s="14" t="str">
        <f>IF(ISNA(VLOOKUP(ITEMS!H499,Categories!$F$179:$G$628,2,0)),"",VLOOKUP(ITEMS!H499,Categories!$F$179:$G$628,2,0))</f>
        <v/>
      </c>
      <c r="F499" s="15" t="str">
        <f>IF(ITEMS!I499="","",ITEMS!I499)</f>
        <v/>
      </c>
      <c r="G499" s="14" t="str">
        <f>IF(ISNA(VLOOKUP(ITEMS!J499,'Menus, Tax Rules'!$E$2:$F$102,2,0)),"",VLOOKUP(ITEMS!J499,'Menus, Tax Rules'!$E$2:$F$102,2,0))</f>
        <v/>
      </c>
      <c r="H499" s="14" t="str">
        <f>IF(ISNA(VLOOKUP(ITEMS!L499,'Menus, Tax Rules'!$A$2:$B$102,2,0)),"",VLOOKUP(ITEMS!L499,'Menus, Tax Rules'!$A$2:$B$102,2,0))</f>
        <v/>
      </c>
      <c r="I499" s="14" t="str">
        <f>IF(ISNA(VLOOKUP(ITEMS!M499,'Menus, Tax Rules'!$C$2:$D$102,2,0)),"",VLOOKUP(ITEMS!M499,'Menus, Tax Rules'!$C$2:$D$102,2,0))</f>
        <v/>
      </c>
      <c r="J499" s="14" t="str">
        <f>IF(ITEMS!K499="","",ITEMS!K499)</f>
        <v/>
      </c>
      <c r="K499" s="14" t="str">
        <f>IF(ITEMS!N499="","",ITEMS!N499)</f>
        <v/>
      </c>
      <c r="L499" s="14" t="str">
        <f>IF(ITEMS!O499="","",ITEMS!O499)</f>
        <v/>
      </c>
      <c r="M499" s="14" t="str">
        <f>IF(ITEMS!P499="","",ITEMS!P499)</f>
        <v/>
      </c>
      <c r="N499" s="14" t="str">
        <f>IF(ITEMS!R499="","",ITEMS!R499)</f>
        <v/>
      </c>
    </row>
    <row r="500" spans="1:14">
      <c r="A500" s="14" t="str">
        <f>IF(ITEMS!A500="","",ITEMS!A500)</f>
        <v/>
      </c>
      <c r="B500" s="14" t="str">
        <f>IF(ITEMS!B500="","",ITEMS!B500)</f>
        <v/>
      </c>
      <c r="C500" s="14" t="str">
        <f>IF(ITEMS!C500="","",ITEMS!C500)</f>
        <v/>
      </c>
      <c r="D500" s="14" t="str">
        <f>IF(ITEMS!D500="","",ITEMS!D500)</f>
        <v/>
      </c>
      <c r="E500" s="14" t="str">
        <f>IF(ISNA(VLOOKUP(ITEMS!H500,Categories!$F$179:$G$628,2,0)),"",VLOOKUP(ITEMS!H500,Categories!$F$179:$G$628,2,0))</f>
        <v/>
      </c>
      <c r="F500" s="15" t="str">
        <f>IF(ITEMS!I500="","",ITEMS!I500)</f>
        <v/>
      </c>
      <c r="G500" s="14" t="str">
        <f>IF(ISNA(VLOOKUP(ITEMS!J500,'Menus, Tax Rules'!$E$2:$F$102,2,0)),"",VLOOKUP(ITEMS!J500,'Menus, Tax Rules'!$E$2:$F$102,2,0))</f>
        <v/>
      </c>
      <c r="H500" s="14" t="str">
        <f>IF(ISNA(VLOOKUP(ITEMS!L500,'Menus, Tax Rules'!$A$2:$B$102,2,0)),"",VLOOKUP(ITEMS!L500,'Menus, Tax Rules'!$A$2:$B$102,2,0))</f>
        <v/>
      </c>
      <c r="I500" s="14" t="str">
        <f>IF(ISNA(VLOOKUP(ITEMS!M500,'Menus, Tax Rules'!$C$2:$D$102,2,0)),"",VLOOKUP(ITEMS!M500,'Menus, Tax Rules'!$C$2:$D$102,2,0))</f>
        <v/>
      </c>
      <c r="J500" s="14" t="str">
        <f>IF(ITEMS!K500="","",ITEMS!K500)</f>
        <v/>
      </c>
      <c r="K500" s="14" t="str">
        <f>IF(ITEMS!N500="","",ITEMS!N500)</f>
        <v/>
      </c>
      <c r="L500" s="14" t="str">
        <f>IF(ITEMS!O500="","",ITEMS!O500)</f>
        <v/>
      </c>
      <c r="M500" s="14" t="str">
        <f>IF(ITEMS!P500="","",ITEMS!P500)</f>
        <v/>
      </c>
      <c r="N500" s="14" t="str">
        <f>IF(ITEMS!R500="","",ITEMS!R500)</f>
        <v/>
      </c>
    </row>
    <row r="501" spans="1:14">
      <c r="A501" s="14" t="str">
        <f>IF(ITEMS!A501="","",ITEMS!A501)</f>
        <v/>
      </c>
      <c r="B501" s="14" t="str">
        <f>IF(ITEMS!B501="","",ITEMS!B501)</f>
        <v/>
      </c>
      <c r="C501" s="14" t="str">
        <f>IF(ITEMS!C501="","",ITEMS!C501)</f>
        <v/>
      </c>
      <c r="D501" s="14" t="str">
        <f>IF(ITEMS!D501="","",ITEMS!D501)</f>
        <v/>
      </c>
      <c r="E501" s="14" t="str">
        <f>IF(ISNA(VLOOKUP(ITEMS!H501,Categories!$F$179:$G$628,2,0)),"",VLOOKUP(ITEMS!H501,Categories!$F$179:$G$628,2,0))</f>
        <v/>
      </c>
      <c r="F501" s="15" t="str">
        <f>IF(ITEMS!I501="","",ITEMS!I501)</f>
        <v/>
      </c>
      <c r="G501" s="14" t="str">
        <f>IF(ISNA(VLOOKUP(ITEMS!J501,'Menus, Tax Rules'!$E$2:$F$102,2,0)),"",VLOOKUP(ITEMS!J501,'Menus, Tax Rules'!$E$2:$F$102,2,0))</f>
        <v/>
      </c>
      <c r="H501" s="14" t="str">
        <f>IF(ISNA(VLOOKUP(ITEMS!L501,'Menus, Tax Rules'!$A$2:$B$102,2,0)),"",VLOOKUP(ITEMS!L501,'Menus, Tax Rules'!$A$2:$B$102,2,0))</f>
        <v/>
      </c>
      <c r="I501" s="14" t="str">
        <f>IF(ISNA(VLOOKUP(ITEMS!M501,'Menus, Tax Rules'!$C$2:$D$102,2,0)),"",VLOOKUP(ITEMS!M501,'Menus, Tax Rules'!$C$2:$D$102,2,0))</f>
        <v/>
      </c>
      <c r="J501" s="14" t="str">
        <f>IF(ITEMS!K501="","",ITEMS!K501)</f>
        <v/>
      </c>
      <c r="K501" s="14" t="str">
        <f>IF(ITEMS!N501="","",ITEMS!N501)</f>
        <v/>
      </c>
      <c r="L501" s="14" t="str">
        <f>IF(ITEMS!O501="","",ITEMS!O501)</f>
        <v/>
      </c>
      <c r="M501" s="14" t="str">
        <f>IF(ITEMS!P501="","",ITEMS!P501)</f>
        <v/>
      </c>
      <c r="N501" s="14" t="str">
        <f>IF(ITEMS!R501="","",ITEMS!R501)</f>
        <v/>
      </c>
    </row>
    <row r="502" spans="1:14">
      <c r="A502" s="14" t="str">
        <f>IF(ITEMS!A502="","",ITEMS!A502)</f>
        <v/>
      </c>
      <c r="B502" s="14" t="str">
        <f>IF(ITEMS!B502="","",ITEMS!B502)</f>
        <v/>
      </c>
      <c r="C502" s="14" t="str">
        <f>IF(ITEMS!C502="","",ITEMS!C502)</f>
        <v/>
      </c>
      <c r="D502" s="14" t="str">
        <f>IF(ITEMS!D502="","",ITEMS!D502)</f>
        <v/>
      </c>
      <c r="E502" s="14" t="str">
        <f>IF(ISNA(VLOOKUP(ITEMS!H502,Categories!$F$179:$G$628,2,0)),"",VLOOKUP(ITEMS!H502,Categories!$F$179:$G$628,2,0))</f>
        <v/>
      </c>
      <c r="F502" s="15" t="str">
        <f>IF(ITEMS!I502="","",ITEMS!I502)</f>
        <v/>
      </c>
      <c r="G502" s="14" t="str">
        <f>IF(ISNA(VLOOKUP(ITEMS!J502,'Menus, Tax Rules'!$E$2:$F$102,2,0)),"",VLOOKUP(ITEMS!J502,'Menus, Tax Rules'!$E$2:$F$102,2,0))</f>
        <v/>
      </c>
      <c r="H502" s="14" t="str">
        <f>IF(ISNA(VLOOKUP(ITEMS!L502,'Menus, Tax Rules'!$A$2:$B$102,2,0)),"",VLOOKUP(ITEMS!L502,'Menus, Tax Rules'!$A$2:$B$102,2,0))</f>
        <v/>
      </c>
      <c r="I502" s="14" t="str">
        <f>IF(ISNA(VLOOKUP(ITEMS!M502,'Menus, Tax Rules'!$C$2:$D$102,2,0)),"",VLOOKUP(ITEMS!M502,'Menus, Tax Rules'!$C$2:$D$102,2,0))</f>
        <v/>
      </c>
      <c r="J502" s="14" t="str">
        <f>IF(ITEMS!K502="","",ITEMS!K502)</f>
        <v/>
      </c>
      <c r="K502" s="14" t="str">
        <f>IF(ITEMS!N502="","",ITEMS!N502)</f>
        <v/>
      </c>
      <c r="L502" s="14" t="str">
        <f>IF(ITEMS!O502="","",ITEMS!O502)</f>
        <v/>
      </c>
      <c r="M502" s="14" t="str">
        <f>IF(ITEMS!P502="","",ITEMS!P502)</f>
        <v/>
      </c>
      <c r="N502" s="14" t="str">
        <f>IF(ITEMS!R502="","",ITEMS!R502)</f>
        <v/>
      </c>
    </row>
    <row r="503" spans="1:14">
      <c r="A503" s="14" t="str">
        <f>IF(ITEMS!A503="","",ITEMS!A503)</f>
        <v/>
      </c>
      <c r="B503" s="14" t="str">
        <f>IF(ITEMS!B503="","",ITEMS!B503)</f>
        <v/>
      </c>
      <c r="C503" s="14" t="str">
        <f>IF(ITEMS!C503="","",ITEMS!C503)</f>
        <v/>
      </c>
      <c r="D503" s="14" t="str">
        <f>IF(ITEMS!D503="","",ITEMS!D503)</f>
        <v/>
      </c>
      <c r="E503" s="14" t="str">
        <f>IF(ISNA(VLOOKUP(ITEMS!H503,Categories!$F$179:$G$628,2,0)),"",VLOOKUP(ITEMS!H503,Categories!$F$179:$G$628,2,0))</f>
        <v/>
      </c>
      <c r="F503" s="15" t="str">
        <f>IF(ITEMS!I503="","",ITEMS!I503)</f>
        <v/>
      </c>
      <c r="G503" s="14" t="str">
        <f>IF(ISNA(VLOOKUP(ITEMS!J503,'Menus, Tax Rules'!$E$2:$F$102,2,0)),"",VLOOKUP(ITEMS!J503,'Menus, Tax Rules'!$E$2:$F$102,2,0))</f>
        <v/>
      </c>
      <c r="H503" s="14" t="str">
        <f>IF(ISNA(VLOOKUP(ITEMS!L503,'Menus, Tax Rules'!$A$2:$B$102,2,0)),"",VLOOKUP(ITEMS!L503,'Menus, Tax Rules'!$A$2:$B$102,2,0))</f>
        <v/>
      </c>
      <c r="I503" s="14" t="str">
        <f>IF(ISNA(VLOOKUP(ITEMS!M503,'Menus, Tax Rules'!$C$2:$D$102,2,0)),"",VLOOKUP(ITEMS!M503,'Menus, Tax Rules'!$C$2:$D$102,2,0))</f>
        <v/>
      </c>
      <c r="J503" s="14" t="str">
        <f>IF(ITEMS!K503="","",ITEMS!K503)</f>
        <v/>
      </c>
      <c r="K503" s="14" t="str">
        <f>IF(ITEMS!N503="","",ITEMS!N503)</f>
        <v/>
      </c>
      <c r="L503" s="14" t="str">
        <f>IF(ITEMS!O503="","",ITEMS!O503)</f>
        <v/>
      </c>
      <c r="M503" s="14" t="str">
        <f>IF(ITEMS!P503="","",ITEMS!P503)</f>
        <v/>
      </c>
      <c r="N503" s="14" t="str">
        <f>IF(ITEMS!R503="","",ITEMS!R503)</f>
        <v/>
      </c>
    </row>
    <row r="504" spans="1:14">
      <c r="A504" s="14" t="str">
        <f>IF(ITEMS!A504="","",ITEMS!A504)</f>
        <v/>
      </c>
      <c r="B504" s="14" t="str">
        <f>IF(ITEMS!B504="","",ITEMS!B504)</f>
        <v/>
      </c>
      <c r="C504" s="14" t="str">
        <f>IF(ITEMS!C504="","",ITEMS!C504)</f>
        <v/>
      </c>
      <c r="D504" s="14" t="str">
        <f>IF(ITEMS!D504="","",ITEMS!D504)</f>
        <v/>
      </c>
      <c r="E504" s="14" t="str">
        <f>IF(ISNA(VLOOKUP(ITEMS!H504,Categories!$F$179:$G$628,2,0)),"",VLOOKUP(ITEMS!H504,Categories!$F$179:$G$628,2,0))</f>
        <v/>
      </c>
      <c r="F504" s="15" t="str">
        <f>IF(ITEMS!I504="","",ITEMS!I504)</f>
        <v/>
      </c>
      <c r="G504" s="14" t="str">
        <f>IF(ISNA(VLOOKUP(ITEMS!J504,'Menus, Tax Rules'!$E$2:$F$102,2,0)),"",VLOOKUP(ITEMS!J504,'Menus, Tax Rules'!$E$2:$F$102,2,0))</f>
        <v/>
      </c>
      <c r="H504" s="14" t="str">
        <f>IF(ISNA(VLOOKUP(ITEMS!L504,'Menus, Tax Rules'!$A$2:$B$102,2,0)),"",VLOOKUP(ITEMS!L504,'Menus, Tax Rules'!$A$2:$B$102,2,0))</f>
        <v/>
      </c>
      <c r="I504" s="14" t="str">
        <f>IF(ISNA(VLOOKUP(ITEMS!M504,'Menus, Tax Rules'!$C$2:$D$102,2,0)),"",VLOOKUP(ITEMS!M504,'Menus, Tax Rules'!$C$2:$D$102,2,0))</f>
        <v/>
      </c>
      <c r="J504" s="14" t="str">
        <f>IF(ITEMS!K504="","",ITEMS!K504)</f>
        <v/>
      </c>
      <c r="K504" s="14" t="str">
        <f>IF(ITEMS!N504="","",ITEMS!N504)</f>
        <v/>
      </c>
      <c r="L504" s="14" t="str">
        <f>IF(ITEMS!O504="","",ITEMS!O504)</f>
        <v/>
      </c>
      <c r="M504" s="14" t="str">
        <f>IF(ITEMS!P504="","",ITEMS!P504)</f>
        <v/>
      </c>
      <c r="N504" s="14" t="str">
        <f>IF(ITEMS!R504="","",ITEMS!R504)</f>
        <v/>
      </c>
    </row>
    <row r="505" spans="1:14">
      <c r="A505" s="14" t="str">
        <f>IF(ITEMS!A505="","",ITEMS!A505)</f>
        <v/>
      </c>
      <c r="B505" s="14" t="str">
        <f>IF(ITEMS!B505="","",ITEMS!B505)</f>
        <v/>
      </c>
      <c r="C505" s="14" t="str">
        <f>IF(ITEMS!C505="","",ITEMS!C505)</f>
        <v/>
      </c>
      <c r="D505" s="14" t="str">
        <f>IF(ITEMS!D505="","",ITEMS!D505)</f>
        <v/>
      </c>
      <c r="E505" s="14" t="str">
        <f>IF(ISNA(VLOOKUP(ITEMS!H505,Categories!$F$179:$G$628,2,0)),"",VLOOKUP(ITEMS!H505,Categories!$F$179:$G$628,2,0))</f>
        <v/>
      </c>
      <c r="F505" s="15" t="str">
        <f>IF(ITEMS!I505="","",ITEMS!I505)</f>
        <v/>
      </c>
      <c r="G505" s="14" t="str">
        <f>IF(ISNA(VLOOKUP(ITEMS!J505,'Menus, Tax Rules'!$E$2:$F$102,2,0)),"",VLOOKUP(ITEMS!J505,'Menus, Tax Rules'!$E$2:$F$102,2,0))</f>
        <v/>
      </c>
      <c r="H505" s="14" t="str">
        <f>IF(ISNA(VLOOKUP(ITEMS!L505,'Menus, Tax Rules'!$A$2:$B$102,2,0)),"",VLOOKUP(ITEMS!L505,'Menus, Tax Rules'!$A$2:$B$102,2,0))</f>
        <v/>
      </c>
      <c r="I505" s="14" t="str">
        <f>IF(ISNA(VLOOKUP(ITEMS!M505,'Menus, Tax Rules'!$C$2:$D$102,2,0)),"",VLOOKUP(ITEMS!M505,'Menus, Tax Rules'!$C$2:$D$102,2,0))</f>
        <v/>
      </c>
      <c r="J505" s="14" t="str">
        <f>IF(ITEMS!K505="","",ITEMS!K505)</f>
        <v/>
      </c>
      <c r="K505" s="14" t="str">
        <f>IF(ITEMS!N505="","",ITEMS!N505)</f>
        <v/>
      </c>
      <c r="L505" s="14" t="str">
        <f>IF(ITEMS!O505="","",ITEMS!O505)</f>
        <v/>
      </c>
      <c r="M505" s="14" t="str">
        <f>IF(ITEMS!P505="","",ITEMS!P505)</f>
        <v/>
      </c>
      <c r="N505" s="14" t="str">
        <f>IF(ITEMS!R505="","",ITEMS!R505)</f>
        <v/>
      </c>
    </row>
    <row r="506" spans="1:14">
      <c r="A506" s="14" t="str">
        <f>IF(ITEMS!A506="","",ITEMS!A506)</f>
        <v/>
      </c>
      <c r="B506" s="14" t="str">
        <f>IF(ITEMS!B506="","",ITEMS!B506)</f>
        <v/>
      </c>
      <c r="C506" s="14" t="str">
        <f>IF(ITEMS!C506="","",ITEMS!C506)</f>
        <v/>
      </c>
      <c r="D506" s="14" t="str">
        <f>IF(ITEMS!D506="","",ITEMS!D506)</f>
        <v/>
      </c>
      <c r="E506" s="14" t="str">
        <f>IF(ISNA(VLOOKUP(ITEMS!H506,Categories!$F$179:$G$628,2,0)),"",VLOOKUP(ITEMS!H506,Categories!$F$179:$G$628,2,0))</f>
        <v/>
      </c>
      <c r="F506" s="15" t="str">
        <f>IF(ITEMS!I506="","",ITEMS!I506)</f>
        <v/>
      </c>
      <c r="G506" s="14" t="str">
        <f>IF(ISNA(VLOOKUP(ITEMS!J506,'Menus, Tax Rules'!$E$2:$F$102,2,0)),"",VLOOKUP(ITEMS!J506,'Menus, Tax Rules'!$E$2:$F$102,2,0))</f>
        <v/>
      </c>
      <c r="H506" s="14" t="str">
        <f>IF(ISNA(VLOOKUP(ITEMS!L506,'Menus, Tax Rules'!$A$2:$B$102,2,0)),"",VLOOKUP(ITEMS!L506,'Menus, Tax Rules'!$A$2:$B$102,2,0))</f>
        <v/>
      </c>
      <c r="I506" s="14" t="str">
        <f>IF(ISNA(VLOOKUP(ITEMS!M506,'Menus, Tax Rules'!$C$2:$D$102,2,0)),"",VLOOKUP(ITEMS!M506,'Menus, Tax Rules'!$C$2:$D$102,2,0))</f>
        <v/>
      </c>
      <c r="J506" s="14" t="str">
        <f>IF(ITEMS!K506="","",ITEMS!K506)</f>
        <v/>
      </c>
      <c r="K506" s="14" t="str">
        <f>IF(ITEMS!N506="","",ITEMS!N506)</f>
        <v/>
      </c>
      <c r="L506" s="14" t="str">
        <f>IF(ITEMS!O506="","",ITEMS!O506)</f>
        <v/>
      </c>
      <c r="M506" s="14" t="str">
        <f>IF(ITEMS!P506="","",ITEMS!P506)</f>
        <v/>
      </c>
      <c r="N506" s="14" t="str">
        <f>IF(ITEMS!R506="","",ITEMS!R506)</f>
        <v/>
      </c>
    </row>
    <row r="507" spans="1:14">
      <c r="A507" s="14" t="str">
        <f>IF(ITEMS!A507="","",ITEMS!A507)</f>
        <v/>
      </c>
      <c r="B507" s="14" t="str">
        <f>IF(ITEMS!B507="","",ITEMS!B507)</f>
        <v/>
      </c>
      <c r="C507" s="14" t="str">
        <f>IF(ITEMS!C507="","",ITEMS!C507)</f>
        <v/>
      </c>
      <c r="D507" s="14" t="str">
        <f>IF(ITEMS!D507="","",ITEMS!D507)</f>
        <v/>
      </c>
      <c r="E507" s="14" t="str">
        <f>IF(ISNA(VLOOKUP(ITEMS!H507,Categories!$F$179:$G$628,2,0)),"",VLOOKUP(ITEMS!H507,Categories!$F$179:$G$628,2,0))</f>
        <v/>
      </c>
      <c r="F507" s="15" t="str">
        <f>IF(ITEMS!I507="","",ITEMS!I507)</f>
        <v/>
      </c>
      <c r="G507" s="14" t="str">
        <f>IF(ISNA(VLOOKUP(ITEMS!J507,'Menus, Tax Rules'!$E$2:$F$102,2,0)),"",VLOOKUP(ITEMS!J507,'Menus, Tax Rules'!$E$2:$F$102,2,0))</f>
        <v/>
      </c>
      <c r="H507" s="14" t="str">
        <f>IF(ISNA(VLOOKUP(ITEMS!L507,'Menus, Tax Rules'!$A$2:$B$102,2,0)),"",VLOOKUP(ITEMS!L507,'Menus, Tax Rules'!$A$2:$B$102,2,0))</f>
        <v/>
      </c>
      <c r="I507" s="14" t="str">
        <f>IF(ISNA(VLOOKUP(ITEMS!M507,'Menus, Tax Rules'!$C$2:$D$102,2,0)),"",VLOOKUP(ITEMS!M507,'Menus, Tax Rules'!$C$2:$D$102,2,0))</f>
        <v/>
      </c>
      <c r="J507" s="14" t="str">
        <f>IF(ITEMS!K507="","",ITEMS!K507)</f>
        <v/>
      </c>
      <c r="K507" s="14" t="str">
        <f>IF(ITEMS!N507="","",ITEMS!N507)</f>
        <v/>
      </c>
      <c r="L507" s="14" t="str">
        <f>IF(ITEMS!O507="","",ITEMS!O507)</f>
        <v/>
      </c>
      <c r="M507" s="14" t="str">
        <f>IF(ITEMS!P507="","",ITEMS!P507)</f>
        <v/>
      </c>
      <c r="N507" s="14" t="str">
        <f>IF(ITEMS!R507="","",ITEMS!R507)</f>
        <v/>
      </c>
    </row>
    <row r="508" spans="1:14">
      <c r="A508" s="14" t="str">
        <f>IF(ITEMS!A508="","",ITEMS!A508)</f>
        <v/>
      </c>
      <c r="B508" s="14" t="str">
        <f>IF(ITEMS!B508="","",ITEMS!B508)</f>
        <v/>
      </c>
      <c r="C508" s="14" t="str">
        <f>IF(ITEMS!C508="","",ITEMS!C508)</f>
        <v/>
      </c>
      <c r="D508" s="14" t="str">
        <f>IF(ITEMS!D508="","",ITEMS!D508)</f>
        <v/>
      </c>
      <c r="E508" s="14" t="str">
        <f>IF(ISNA(VLOOKUP(ITEMS!H508,Categories!$F$179:$G$628,2,0)),"",VLOOKUP(ITEMS!H508,Categories!$F$179:$G$628,2,0))</f>
        <v/>
      </c>
      <c r="F508" s="15" t="str">
        <f>IF(ITEMS!I508="","",ITEMS!I508)</f>
        <v/>
      </c>
      <c r="G508" s="14" t="str">
        <f>IF(ISNA(VLOOKUP(ITEMS!J508,'Menus, Tax Rules'!$E$2:$F$102,2,0)),"",VLOOKUP(ITEMS!J508,'Menus, Tax Rules'!$E$2:$F$102,2,0))</f>
        <v/>
      </c>
      <c r="H508" s="14" t="str">
        <f>IF(ISNA(VLOOKUP(ITEMS!L508,'Menus, Tax Rules'!$A$2:$B$102,2,0)),"",VLOOKUP(ITEMS!L508,'Menus, Tax Rules'!$A$2:$B$102,2,0))</f>
        <v/>
      </c>
      <c r="I508" s="14" t="str">
        <f>IF(ISNA(VLOOKUP(ITEMS!M508,'Menus, Tax Rules'!$C$2:$D$102,2,0)),"",VLOOKUP(ITEMS!M508,'Menus, Tax Rules'!$C$2:$D$102,2,0))</f>
        <v/>
      </c>
      <c r="J508" s="14" t="str">
        <f>IF(ITEMS!K508="","",ITEMS!K508)</f>
        <v/>
      </c>
      <c r="K508" s="14" t="str">
        <f>IF(ITEMS!N508="","",ITEMS!N508)</f>
        <v/>
      </c>
      <c r="L508" s="14" t="str">
        <f>IF(ITEMS!O508="","",ITEMS!O508)</f>
        <v/>
      </c>
      <c r="M508" s="14" t="str">
        <f>IF(ITEMS!P508="","",ITEMS!P508)</f>
        <v/>
      </c>
      <c r="N508" s="14" t="str">
        <f>IF(ITEMS!R508="","",ITEMS!R508)</f>
        <v/>
      </c>
    </row>
    <row r="509" spans="1:14">
      <c r="A509" s="14" t="str">
        <f>IF(ITEMS!A509="","",ITEMS!A509)</f>
        <v/>
      </c>
      <c r="B509" s="14" t="str">
        <f>IF(ITEMS!B509="","",ITEMS!B509)</f>
        <v/>
      </c>
      <c r="C509" s="14" t="str">
        <f>IF(ITEMS!C509="","",ITEMS!C509)</f>
        <v/>
      </c>
      <c r="D509" s="14" t="str">
        <f>IF(ITEMS!D509="","",ITEMS!D509)</f>
        <v/>
      </c>
      <c r="E509" s="14" t="str">
        <f>IF(ISNA(VLOOKUP(ITEMS!H509,Categories!$F$179:$G$628,2,0)),"",VLOOKUP(ITEMS!H509,Categories!$F$179:$G$628,2,0))</f>
        <v/>
      </c>
      <c r="F509" s="15" t="str">
        <f>IF(ITEMS!I509="","",ITEMS!I509)</f>
        <v/>
      </c>
      <c r="G509" s="14" t="str">
        <f>IF(ISNA(VLOOKUP(ITEMS!J509,'Menus, Tax Rules'!$E$2:$F$102,2,0)),"",VLOOKUP(ITEMS!J509,'Menus, Tax Rules'!$E$2:$F$102,2,0))</f>
        <v/>
      </c>
      <c r="H509" s="14" t="str">
        <f>IF(ISNA(VLOOKUP(ITEMS!L509,'Menus, Tax Rules'!$A$2:$B$102,2,0)),"",VLOOKUP(ITEMS!L509,'Menus, Tax Rules'!$A$2:$B$102,2,0))</f>
        <v/>
      </c>
      <c r="I509" s="14" t="str">
        <f>IF(ISNA(VLOOKUP(ITEMS!M509,'Menus, Tax Rules'!$C$2:$D$102,2,0)),"",VLOOKUP(ITEMS!M509,'Menus, Tax Rules'!$C$2:$D$102,2,0))</f>
        <v/>
      </c>
      <c r="J509" s="14" t="str">
        <f>IF(ITEMS!K509="","",ITEMS!K509)</f>
        <v/>
      </c>
      <c r="K509" s="14" t="str">
        <f>IF(ITEMS!N509="","",ITEMS!N509)</f>
        <v/>
      </c>
      <c r="L509" s="14" t="str">
        <f>IF(ITEMS!O509="","",ITEMS!O509)</f>
        <v/>
      </c>
      <c r="M509" s="14" t="str">
        <f>IF(ITEMS!P509="","",ITEMS!P509)</f>
        <v/>
      </c>
      <c r="N509" s="14" t="str">
        <f>IF(ITEMS!R509="","",ITEMS!R509)</f>
        <v/>
      </c>
    </row>
    <row r="510" spans="1:14">
      <c r="A510" s="14" t="str">
        <f>IF(ITEMS!A510="","",ITEMS!A510)</f>
        <v/>
      </c>
      <c r="B510" s="14" t="str">
        <f>IF(ITEMS!B510="","",ITEMS!B510)</f>
        <v/>
      </c>
      <c r="C510" s="14" t="str">
        <f>IF(ITEMS!C510="","",ITEMS!C510)</f>
        <v/>
      </c>
      <c r="D510" s="14" t="str">
        <f>IF(ITEMS!D510="","",ITEMS!D510)</f>
        <v/>
      </c>
      <c r="E510" s="14" t="str">
        <f>IF(ISNA(VLOOKUP(ITEMS!H510,Categories!$F$179:$G$628,2,0)),"",VLOOKUP(ITEMS!H510,Categories!$F$179:$G$628,2,0))</f>
        <v/>
      </c>
      <c r="F510" s="15" t="str">
        <f>IF(ITEMS!I510="","",ITEMS!I510)</f>
        <v/>
      </c>
      <c r="G510" s="14" t="str">
        <f>IF(ISNA(VLOOKUP(ITEMS!J510,'Menus, Tax Rules'!$E$2:$F$102,2,0)),"",VLOOKUP(ITEMS!J510,'Menus, Tax Rules'!$E$2:$F$102,2,0))</f>
        <v/>
      </c>
      <c r="H510" s="14" t="str">
        <f>IF(ISNA(VLOOKUP(ITEMS!L510,'Menus, Tax Rules'!$A$2:$B$102,2,0)),"",VLOOKUP(ITEMS!L510,'Menus, Tax Rules'!$A$2:$B$102,2,0))</f>
        <v/>
      </c>
      <c r="I510" s="14" t="str">
        <f>IF(ISNA(VLOOKUP(ITEMS!M510,'Menus, Tax Rules'!$C$2:$D$102,2,0)),"",VLOOKUP(ITEMS!M510,'Menus, Tax Rules'!$C$2:$D$102,2,0))</f>
        <v/>
      </c>
      <c r="J510" s="14" t="str">
        <f>IF(ITEMS!K510="","",ITEMS!K510)</f>
        <v/>
      </c>
      <c r="K510" s="14" t="str">
        <f>IF(ITEMS!N510="","",ITEMS!N510)</f>
        <v/>
      </c>
      <c r="L510" s="14" t="str">
        <f>IF(ITEMS!O510="","",ITEMS!O510)</f>
        <v/>
      </c>
      <c r="M510" s="14" t="str">
        <f>IF(ITEMS!P510="","",ITEMS!P510)</f>
        <v/>
      </c>
      <c r="N510" s="14" t="str">
        <f>IF(ITEMS!R510="","",ITEMS!R510)</f>
        <v/>
      </c>
    </row>
    <row r="511" spans="1:14">
      <c r="A511" s="14" t="str">
        <f>IF(ITEMS!A511="","",ITEMS!A511)</f>
        <v/>
      </c>
      <c r="B511" s="14" t="str">
        <f>IF(ITEMS!B511="","",ITEMS!B511)</f>
        <v/>
      </c>
      <c r="C511" s="14" t="str">
        <f>IF(ITEMS!C511="","",ITEMS!C511)</f>
        <v/>
      </c>
      <c r="D511" s="14" t="str">
        <f>IF(ITEMS!D511="","",ITEMS!D511)</f>
        <v/>
      </c>
      <c r="E511" s="14" t="str">
        <f>IF(ISNA(VLOOKUP(ITEMS!H511,Categories!$F$179:$G$628,2,0)),"",VLOOKUP(ITEMS!H511,Categories!$F$179:$G$628,2,0))</f>
        <v/>
      </c>
      <c r="F511" s="15" t="str">
        <f>IF(ITEMS!I511="","",ITEMS!I511)</f>
        <v/>
      </c>
      <c r="G511" s="14" t="str">
        <f>IF(ISNA(VLOOKUP(ITEMS!J511,'Menus, Tax Rules'!$E$2:$F$102,2,0)),"",VLOOKUP(ITEMS!J511,'Menus, Tax Rules'!$E$2:$F$102,2,0))</f>
        <v/>
      </c>
      <c r="H511" s="14" t="str">
        <f>IF(ISNA(VLOOKUP(ITEMS!L511,'Menus, Tax Rules'!$A$2:$B$102,2,0)),"",VLOOKUP(ITEMS!L511,'Menus, Tax Rules'!$A$2:$B$102,2,0))</f>
        <v/>
      </c>
      <c r="I511" s="14" t="str">
        <f>IF(ISNA(VLOOKUP(ITEMS!M511,'Menus, Tax Rules'!$C$2:$D$102,2,0)),"",VLOOKUP(ITEMS!M511,'Menus, Tax Rules'!$C$2:$D$102,2,0))</f>
        <v/>
      </c>
      <c r="J511" s="14" t="str">
        <f>IF(ITEMS!K511="","",ITEMS!K511)</f>
        <v/>
      </c>
      <c r="K511" s="14" t="str">
        <f>IF(ITEMS!N511="","",ITEMS!N511)</f>
        <v/>
      </c>
      <c r="L511" s="14" t="str">
        <f>IF(ITEMS!O511="","",ITEMS!O511)</f>
        <v/>
      </c>
      <c r="M511" s="14" t="str">
        <f>IF(ITEMS!P511="","",ITEMS!P511)</f>
        <v/>
      </c>
      <c r="N511" s="14" t="str">
        <f>IF(ITEMS!R511="","",ITEMS!R511)</f>
        <v/>
      </c>
    </row>
    <row r="512" spans="1:14">
      <c r="A512" s="14" t="str">
        <f>IF(ITEMS!A512="","",ITEMS!A512)</f>
        <v/>
      </c>
      <c r="B512" s="14" t="str">
        <f>IF(ITEMS!B512="","",ITEMS!B512)</f>
        <v/>
      </c>
      <c r="C512" s="14" t="str">
        <f>IF(ITEMS!C512="","",ITEMS!C512)</f>
        <v/>
      </c>
      <c r="D512" s="14" t="str">
        <f>IF(ITEMS!D512="","",ITEMS!D512)</f>
        <v/>
      </c>
      <c r="E512" s="14" t="str">
        <f>IF(ISNA(VLOOKUP(ITEMS!H512,Categories!$F$179:$G$628,2,0)),"",VLOOKUP(ITEMS!H512,Categories!$F$179:$G$628,2,0))</f>
        <v/>
      </c>
      <c r="F512" s="15" t="str">
        <f>IF(ITEMS!I512="","",ITEMS!I512)</f>
        <v/>
      </c>
      <c r="G512" s="14" t="str">
        <f>IF(ISNA(VLOOKUP(ITEMS!J512,'Menus, Tax Rules'!$E$2:$F$102,2,0)),"",VLOOKUP(ITEMS!J512,'Menus, Tax Rules'!$E$2:$F$102,2,0))</f>
        <v/>
      </c>
      <c r="H512" s="14" t="str">
        <f>IF(ISNA(VLOOKUP(ITEMS!L512,'Menus, Tax Rules'!$A$2:$B$102,2,0)),"",VLOOKUP(ITEMS!L512,'Menus, Tax Rules'!$A$2:$B$102,2,0))</f>
        <v/>
      </c>
      <c r="I512" s="14" t="str">
        <f>IF(ISNA(VLOOKUP(ITEMS!M512,'Menus, Tax Rules'!$C$2:$D$102,2,0)),"",VLOOKUP(ITEMS!M512,'Menus, Tax Rules'!$C$2:$D$102,2,0))</f>
        <v/>
      </c>
      <c r="J512" s="14" t="str">
        <f>IF(ITEMS!K512="","",ITEMS!K512)</f>
        <v/>
      </c>
      <c r="K512" s="14" t="str">
        <f>IF(ITEMS!N512="","",ITEMS!N512)</f>
        <v/>
      </c>
      <c r="L512" s="14" t="str">
        <f>IF(ITEMS!O512="","",ITEMS!O512)</f>
        <v/>
      </c>
      <c r="M512" s="14" t="str">
        <f>IF(ITEMS!P512="","",ITEMS!P512)</f>
        <v/>
      </c>
      <c r="N512" s="14" t="str">
        <f>IF(ITEMS!R512="","",ITEMS!R512)</f>
        <v/>
      </c>
    </row>
    <row r="513" spans="1:14">
      <c r="A513" s="14" t="str">
        <f>IF(ITEMS!A513="","",ITEMS!A513)</f>
        <v/>
      </c>
      <c r="B513" s="14" t="str">
        <f>IF(ITEMS!B513="","",ITEMS!B513)</f>
        <v/>
      </c>
      <c r="C513" s="14" t="str">
        <f>IF(ITEMS!C513="","",ITEMS!C513)</f>
        <v/>
      </c>
      <c r="D513" s="14" t="str">
        <f>IF(ITEMS!D513="","",ITEMS!D513)</f>
        <v/>
      </c>
      <c r="E513" s="14" t="str">
        <f>IF(ISNA(VLOOKUP(ITEMS!H513,Categories!$F$179:$G$628,2,0)),"",VLOOKUP(ITEMS!H513,Categories!$F$179:$G$628,2,0))</f>
        <v/>
      </c>
      <c r="F513" s="15" t="str">
        <f>IF(ITEMS!I513="","",ITEMS!I513)</f>
        <v/>
      </c>
      <c r="G513" s="14" t="str">
        <f>IF(ISNA(VLOOKUP(ITEMS!J513,'Menus, Tax Rules'!$E$2:$F$102,2,0)),"",VLOOKUP(ITEMS!J513,'Menus, Tax Rules'!$E$2:$F$102,2,0))</f>
        <v/>
      </c>
      <c r="H513" s="14" t="str">
        <f>IF(ISNA(VLOOKUP(ITEMS!L513,'Menus, Tax Rules'!$A$2:$B$102,2,0)),"",VLOOKUP(ITEMS!L513,'Menus, Tax Rules'!$A$2:$B$102,2,0))</f>
        <v/>
      </c>
      <c r="I513" s="14" t="str">
        <f>IF(ISNA(VLOOKUP(ITEMS!M513,'Menus, Tax Rules'!$C$2:$D$102,2,0)),"",VLOOKUP(ITEMS!M513,'Menus, Tax Rules'!$C$2:$D$102,2,0))</f>
        <v/>
      </c>
      <c r="J513" s="14" t="str">
        <f>IF(ITEMS!K513="","",ITEMS!K513)</f>
        <v/>
      </c>
      <c r="K513" s="14" t="str">
        <f>IF(ITEMS!N513="","",ITEMS!N513)</f>
        <v/>
      </c>
      <c r="L513" s="14" t="str">
        <f>IF(ITEMS!O513="","",ITEMS!O513)</f>
        <v/>
      </c>
      <c r="M513" s="14" t="str">
        <f>IF(ITEMS!P513="","",ITEMS!P513)</f>
        <v/>
      </c>
      <c r="N513" s="14" t="str">
        <f>IF(ITEMS!R513="","",ITEMS!R513)</f>
        <v/>
      </c>
    </row>
    <row r="514" spans="1:14">
      <c r="A514" s="14" t="str">
        <f>IF(ITEMS!A514="","",ITEMS!A514)</f>
        <v/>
      </c>
      <c r="B514" s="14" t="str">
        <f>IF(ITEMS!B514="","",ITEMS!B514)</f>
        <v/>
      </c>
      <c r="C514" s="14" t="str">
        <f>IF(ITEMS!C514="","",ITEMS!C514)</f>
        <v/>
      </c>
      <c r="D514" s="14" t="str">
        <f>IF(ITEMS!D514="","",ITEMS!D514)</f>
        <v/>
      </c>
      <c r="E514" s="14" t="str">
        <f>IF(ISNA(VLOOKUP(ITEMS!H514,Categories!$F$179:$G$628,2,0)),"",VLOOKUP(ITEMS!H514,Categories!$F$179:$G$628,2,0))</f>
        <v/>
      </c>
      <c r="F514" s="15" t="str">
        <f>IF(ITEMS!I514="","",ITEMS!I514)</f>
        <v/>
      </c>
      <c r="G514" s="14" t="str">
        <f>IF(ISNA(VLOOKUP(ITEMS!J514,'Menus, Tax Rules'!$E$2:$F$102,2,0)),"",VLOOKUP(ITEMS!J514,'Menus, Tax Rules'!$E$2:$F$102,2,0))</f>
        <v/>
      </c>
      <c r="H514" s="14" t="str">
        <f>IF(ISNA(VLOOKUP(ITEMS!L514,'Menus, Tax Rules'!$A$2:$B$102,2,0)),"",VLOOKUP(ITEMS!L514,'Menus, Tax Rules'!$A$2:$B$102,2,0))</f>
        <v/>
      </c>
      <c r="I514" s="14" t="str">
        <f>IF(ISNA(VLOOKUP(ITEMS!M514,'Menus, Tax Rules'!$C$2:$D$102,2,0)),"",VLOOKUP(ITEMS!M514,'Menus, Tax Rules'!$C$2:$D$102,2,0))</f>
        <v/>
      </c>
      <c r="J514" s="14" t="str">
        <f>IF(ITEMS!K514="","",ITEMS!K514)</f>
        <v/>
      </c>
      <c r="K514" s="14" t="str">
        <f>IF(ITEMS!N514="","",ITEMS!N514)</f>
        <v/>
      </c>
      <c r="L514" s="14" t="str">
        <f>IF(ITEMS!O514="","",ITEMS!O514)</f>
        <v/>
      </c>
      <c r="M514" s="14" t="str">
        <f>IF(ITEMS!P514="","",ITEMS!P514)</f>
        <v/>
      </c>
      <c r="N514" s="14" t="str">
        <f>IF(ITEMS!R514="","",ITEMS!R514)</f>
        <v/>
      </c>
    </row>
    <row r="515" spans="1:14">
      <c r="A515" s="14" t="str">
        <f>IF(ITEMS!A515="","",ITEMS!A515)</f>
        <v/>
      </c>
      <c r="B515" s="14" t="str">
        <f>IF(ITEMS!B515="","",ITEMS!B515)</f>
        <v/>
      </c>
      <c r="C515" s="14" t="str">
        <f>IF(ITEMS!C515="","",ITEMS!C515)</f>
        <v/>
      </c>
      <c r="D515" s="14" t="str">
        <f>IF(ITEMS!D515="","",ITEMS!D515)</f>
        <v/>
      </c>
      <c r="E515" s="14" t="str">
        <f>IF(ISNA(VLOOKUP(ITEMS!H515,Categories!$F$179:$G$628,2,0)),"",VLOOKUP(ITEMS!H515,Categories!$F$179:$G$628,2,0))</f>
        <v/>
      </c>
      <c r="F515" s="15" t="str">
        <f>IF(ITEMS!I515="","",ITEMS!I515)</f>
        <v/>
      </c>
      <c r="G515" s="14" t="str">
        <f>IF(ISNA(VLOOKUP(ITEMS!J515,'Menus, Tax Rules'!$E$2:$F$102,2,0)),"",VLOOKUP(ITEMS!J515,'Menus, Tax Rules'!$E$2:$F$102,2,0))</f>
        <v/>
      </c>
      <c r="H515" s="14" t="str">
        <f>IF(ISNA(VLOOKUP(ITEMS!L515,'Menus, Tax Rules'!$A$2:$B$102,2,0)),"",VLOOKUP(ITEMS!L515,'Menus, Tax Rules'!$A$2:$B$102,2,0))</f>
        <v/>
      </c>
      <c r="I515" s="14" t="str">
        <f>IF(ISNA(VLOOKUP(ITEMS!M515,'Menus, Tax Rules'!$C$2:$D$102,2,0)),"",VLOOKUP(ITEMS!M515,'Menus, Tax Rules'!$C$2:$D$102,2,0))</f>
        <v/>
      </c>
      <c r="J515" s="14" t="str">
        <f>IF(ITEMS!K515="","",ITEMS!K515)</f>
        <v/>
      </c>
      <c r="K515" s="14" t="str">
        <f>IF(ITEMS!N515="","",ITEMS!N515)</f>
        <v/>
      </c>
      <c r="L515" s="14" t="str">
        <f>IF(ITEMS!O515="","",ITEMS!O515)</f>
        <v/>
      </c>
      <c r="M515" s="14" t="str">
        <f>IF(ITEMS!P515="","",ITEMS!P515)</f>
        <v/>
      </c>
      <c r="N515" s="14" t="str">
        <f>IF(ITEMS!R515="","",ITEMS!R515)</f>
        <v/>
      </c>
    </row>
    <row r="516" spans="1:14">
      <c r="A516" s="14" t="str">
        <f>IF(ITEMS!A516="","",ITEMS!A516)</f>
        <v/>
      </c>
      <c r="B516" s="14" t="str">
        <f>IF(ITEMS!B516="","",ITEMS!B516)</f>
        <v/>
      </c>
      <c r="C516" s="14" t="str">
        <f>IF(ITEMS!C516="","",ITEMS!C516)</f>
        <v/>
      </c>
      <c r="D516" s="14" t="str">
        <f>IF(ITEMS!D516="","",ITEMS!D516)</f>
        <v/>
      </c>
      <c r="E516" s="14" t="str">
        <f>IF(ISNA(VLOOKUP(ITEMS!H516,Categories!$F$179:$G$628,2,0)),"",VLOOKUP(ITEMS!H516,Categories!$F$179:$G$628,2,0))</f>
        <v/>
      </c>
      <c r="F516" s="15" t="str">
        <f>IF(ITEMS!I516="","",ITEMS!I516)</f>
        <v/>
      </c>
      <c r="G516" s="14" t="str">
        <f>IF(ISNA(VLOOKUP(ITEMS!J516,'Menus, Tax Rules'!$E$2:$F$102,2,0)),"",VLOOKUP(ITEMS!J516,'Menus, Tax Rules'!$E$2:$F$102,2,0))</f>
        <v/>
      </c>
      <c r="H516" s="14" t="str">
        <f>IF(ISNA(VLOOKUP(ITEMS!L516,'Menus, Tax Rules'!$A$2:$B$102,2,0)),"",VLOOKUP(ITEMS!L516,'Menus, Tax Rules'!$A$2:$B$102,2,0))</f>
        <v/>
      </c>
      <c r="I516" s="14" t="str">
        <f>IF(ISNA(VLOOKUP(ITEMS!M516,'Menus, Tax Rules'!$C$2:$D$102,2,0)),"",VLOOKUP(ITEMS!M516,'Menus, Tax Rules'!$C$2:$D$102,2,0))</f>
        <v/>
      </c>
      <c r="J516" s="14" t="str">
        <f>IF(ITEMS!K516="","",ITEMS!K516)</f>
        <v/>
      </c>
      <c r="K516" s="14" t="str">
        <f>IF(ITEMS!N516="","",ITEMS!N516)</f>
        <v/>
      </c>
      <c r="L516" s="14" t="str">
        <f>IF(ITEMS!O516="","",ITEMS!O516)</f>
        <v/>
      </c>
      <c r="M516" s="14" t="str">
        <f>IF(ITEMS!P516="","",ITEMS!P516)</f>
        <v/>
      </c>
      <c r="N516" s="14" t="str">
        <f>IF(ITEMS!R516="","",ITEMS!R516)</f>
        <v/>
      </c>
    </row>
    <row r="517" spans="1:14">
      <c r="A517" s="14" t="str">
        <f>IF(ITEMS!A517="","",ITEMS!A517)</f>
        <v/>
      </c>
      <c r="B517" s="14" t="str">
        <f>IF(ITEMS!B517="","",ITEMS!B517)</f>
        <v/>
      </c>
      <c r="C517" s="14" t="str">
        <f>IF(ITEMS!C517="","",ITEMS!C517)</f>
        <v/>
      </c>
      <c r="D517" s="14" t="str">
        <f>IF(ITEMS!D517="","",ITEMS!D517)</f>
        <v/>
      </c>
      <c r="E517" s="14" t="str">
        <f>IF(ISNA(VLOOKUP(ITEMS!H517,Categories!$F$179:$G$628,2,0)),"",VLOOKUP(ITEMS!H517,Categories!$F$179:$G$628,2,0))</f>
        <v/>
      </c>
      <c r="F517" s="15" t="str">
        <f>IF(ITEMS!I517="","",ITEMS!I517)</f>
        <v/>
      </c>
      <c r="G517" s="14" t="str">
        <f>IF(ISNA(VLOOKUP(ITEMS!J517,'Menus, Tax Rules'!$E$2:$F$102,2,0)),"",VLOOKUP(ITEMS!J517,'Menus, Tax Rules'!$E$2:$F$102,2,0))</f>
        <v/>
      </c>
      <c r="H517" s="14" t="str">
        <f>IF(ISNA(VLOOKUP(ITEMS!L517,'Menus, Tax Rules'!$A$2:$B$102,2,0)),"",VLOOKUP(ITEMS!L517,'Menus, Tax Rules'!$A$2:$B$102,2,0))</f>
        <v/>
      </c>
      <c r="I517" s="14" t="str">
        <f>IF(ISNA(VLOOKUP(ITEMS!M517,'Menus, Tax Rules'!$C$2:$D$102,2,0)),"",VLOOKUP(ITEMS!M517,'Menus, Tax Rules'!$C$2:$D$102,2,0))</f>
        <v/>
      </c>
      <c r="J517" s="14" t="str">
        <f>IF(ITEMS!K517="","",ITEMS!K517)</f>
        <v/>
      </c>
      <c r="K517" s="14" t="str">
        <f>IF(ITEMS!N517="","",ITEMS!N517)</f>
        <v/>
      </c>
      <c r="L517" s="14" t="str">
        <f>IF(ITEMS!O517="","",ITEMS!O517)</f>
        <v/>
      </c>
      <c r="M517" s="14" t="str">
        <f>IF(ITEMS!P517="","",ITEMS!P517)</f>
        <v/>
      </c>
      <c r="N517" s="14" t="str">
        <f>IF(ITEMS!R517="","",ITEMS!R517)</f>
        <v/>
      </c>
    </row>
    <row r="518" spans="1:14">
      <c r="A518" s="14" t="str">
        <f>IF(ITEMS!A518="","",ITEMS!A518)</f>
        <v/>
      </c>
      <c r="B518" s="14" t="str">
        <f>IF(ITEMS!B518="","",ITEMS!B518)</f>
        <v/>
      </c>
      <c r="C518" s="14" t="str">
        <f>IF(ITEMS!C518="","",ITEMS!C518)</f>
        <v/>
      </c>
      <c r="D518" s="14" t="str">
        <f>IF(ITEMS!D518="","",ITEMS!D518)</f>
        <v/>
      </c>
      <c r="E518" s="14" t="str">
        <f>IF(ISNA(VLOOKUP(ITEMS!H518,Categories!$F$179:$G$628,2,0)),"",VLOOKUP(ITEMS!H518,Categories!$F$179:$G$628,2,0))</f>
        <v/>
      </c>
      <c r="F518" s="15" t="str">
        <f>IF(ITEMS!I518="","",ITEMS!I518)</f>
        <v/>
      </c>
      <c r="G518" s="14" t="str">
        <f>IF(ISNA(VLOOKUP(ITEMS!J518,'Menus, Tax Rules'!$E$2:$F$102,2,0)),"",VLOOKUP(ITEMS!J518,'Menus, Tax Rules'!$E$2:$F$102,2,0))</f>
        <v/>
      </c>
      <c r="H518" s="14" t="str">
        <f>IF(ISNA(VLOOKUP(ITEMS!L518,'Menus, Tax Rules'!$A$2:$B$102,2,0)),"",VLOOKUP(ITEMS!L518,'Menus, Tax Rules'!$A$2:$B$102,2,0))</f>
        <v/>
      </c>
      <c r="I518" s="14" t="str">
        <f>IF(ISNA(VLOOKUP(ITEMS!M518,'Menus, Tax Rules'!$C$2:$D$102,2,0)),"",VLOOKUP(ITEMS!M518,'Menus, Tax Rules'!$C$2:$D$102,2,0))</f>
        <v/>
      </c>
      <c r="J518" s="14" t="str">
        <f>IF(ITEMS!K518="","",ITEMS!K518)</f>
        <v/>
      </c>
      <c r="K518" s="14" t="str">
        <f>IF(ITEMS!N518="","",ITEMS!N518)</f>
        <v/>
      </c>
      <c r="L518" s="14" t="str">
        <f>IF(ITEMS!O518="","",ITEMS!O518)</f>
        <v/>
      </c>
      <c r="M518" s="14" t="str">
        <f>IF(ITEMS!P518="","",ITEMS!P518)</f>
        <v/>
      </c>
      <c r="N518" s="14" t="str">
        <f>IF(ITEMS!R518="","",ITEMS!R518)</f>
        <v/>
      </c>
    </row>
    <row r="519" spans="1:14">
      <c r="A519" s="14" t="str">
        <f>IF(ITEMS!A519="","",ITEMS!A519)</f>
        <v/>
      </c>
      <c r="B519" s="14" t="str">
        <f>IF(ITEMS!B519="","",ITEMS!B519)</f>
        <v/>
      </c>
      <c r="C519" s="14" t="str">
        <f>IF(ITEMS!C519="","",ITEMS!C519)</f>
        <v/>
      </c>
      <c r="D519" s="14" t="str">
        <f>IF(ITEMS!D519="","",ITEMS!D519)</f>
        <v/>
      </c>
      <c r="E519" s="14" t="str">
        <f>IF(ISNA(VLOOKUP(ITEMS!H519,Categories!$F$179:$G$628,2,0)),"",VLOOKUP(ITEMS!H519,Categories!$F$179:$G$628,2,0))</f>
        <v/>
      </c>
      <c r="F519" s="15" t="str">
        <f>IF(ITEMS!I519="","",ITEMS!I519)</f>
        <v/>
      </c>
      <c r="G519" s="14" t="str">
        <f>IF(ISNA(VLOOKUP(ITEMS!J519,'Menus, Tax Rules'!$E$2:$F$102,2,0)),"",VLOOKUP(ITEMS!J519,'Menus, Tax Rules'!$E$2:$F$102,2,0))</f>
        <v/>
      </c>
      <c r="H519" s="14" t="str">
        <f>IF(ISNA(VLOOKUP(ITEMS!L519,'Menus, Tax Rules'!$A$2:$B$102,2,0)),"",VLOOKUP(ITEMS!L519,'Menus, Tax Rules'!$A$2:$B$102,2,0))</f>
        <v/>
      </c>
      <c r="I519" s="14" t="str">
        <f>IF(ISNA(VLOOKUP(ITEMS!M519,'Menus, Tax Rules'!$C$2:$D$102,2,0)),"",VLOOKUP(ITEMS!M519,'Menus, Tax Rules'!$C$2:$D$102,2,0))</f>
        <v/>
      </c>
      <c r="J519" s="14" t="str">
        <f>IF(ITEMS!K519="","",ITEMS!K519)</f>
        <v/>
      </c>
      <c r="K519" s="14" t="str">
        <f>IF(ITEMS!N519="","",ITEMS!N519)</f>
        <v/>
      </c>
      <c r="L519" s="14" t="str">
        <f>IF(ITEMS!O519="","",ITEMS!O519)</f>
        <v/>
      </c>
      <c r="M519" s="14" t="str">
        <f>IF(ITEMS!P519="","",ITEMS!P519)</f>
        <v/>
      </c>
      <c r="N519" s="14" t="str">
        <f>IF(ITEMS!R519="","",ITEMS!R519)</f>
        <v/>
      </c>
    </row>
    <row r="520" spans="1:14">
      <c r="A520" s="14" t="str">
        <f>IF(ITEMS!A520="","",ITEMS!A520)</f>
        <v/>
      </c>
      <c r="B520" s="14" t="str">
        <f>IF(ITEMS!B520="","",ITEMS!B520)</f>
        <v/>
      </c>
      <c r="C520" s="14" t="str">
        <f>IF(ITEMS!C520="","",ITEMS!C520)</f>
        <v/>
      </c>
      <c r="D520" s="14" t="str">
        <f>IF(ITEMS!D520="","",ITEMS!D520)</f>
        <v/>
      </c>
      <c r="E520" s="14" t="str">
        <f>IF(ISNA(VLOOKUP(ITEMS!H520,Categories!$F$179:$G$628,2,0)),"",VLOOKUP(ITEMS!H520,Categories!$F$179:$G$628,2,0))</f>
        <v/>
      </c>
      <c r="F520" s="15" t="str">
        <f>IF(ITEMS!I520="","",ITEMS!I520)</f>
        <v/>
      </c>
      <c r="G520" s="14" t="str">
        <f>IF(ISNA(VLOOKUP(ITEMS!J520,'Menus, Tax Rules'!$E$2:$F$102,2,0)),"",VLOOKUP(ITEMS!J520,'Menus, Tax Rules'!$E$2:$F$102,2,0))</f>
        <v/>
      </c>
      <c r="H520" s="14" t="str">
        <f>IF(ISNA(VLOOKUP(ITEMS!L520,'Menus, Tax Rules'!$A$2:$B$102,2,0)),"",VLOOKUP(ITEMS!L520,'Menus, Tax Rules'!$A$2:$B$102,2,0))</f>
        <v/>
      </c>
      <c r="I520" s="14" t="str">
        <f>IF(ISNA(VLOOKUP(ITEMS!M520,'Menus, Tax Rules'!$C$2:$D$102,2,0)),"",VLOOKUP(ITEMS!M520,'Menus, Tax Rules'!$C$2:$D$102,2,0))</f>
        <v/>
      </c>
      <c r="J520" s="14" t="str">
        <f>IF(ITEMS!K520="","",ITEMS!K520)</f>
        <v/>
      </c>
      <c r="K520" s="14" t="str">
        <f>IF(ITEMS!N520="","",ITEMS!N520)</f>
        <v/>
      </c>
      <c r="L520" s="14" t="str">
        <f>IF(ITEMS!O520="","",ITEMS!O520)</f>
        <v/>
      </c>
      <c r="M520" s="14" t="str">
        <f>IF(ITEMS!P520="","",ITEMS!P520)</f>
        <v/>
      </c>
      <c r="N520" s="14" t="str">
        <f>IF(ITEMS!R520="","",ITEMS!R520)</f>
        <v/>
      </c>
    </row>
    <row r="521" spans="1:14">
      <c r="A521" s="14" t="str">
        <f>IF(ITEMS!A521="","",ITEMS!A521)</f>
        <v/>
      </c>
      <c r="B521" s="14" t="str">
        <f>IF(ITEMS!B521="","",ITEMS!B521)</f>
        <v/>
      </c>
      <c r="C521" s="14" t="str">
        <f>IF(ITEMS!C521="","",ITEMS!C521)</f>
        <v/>
      </c>
      <c r="D521" s="14" t="str">
        <f>IF(ITEMS!D521="","",ITEMS!D521)</f>
        <v/>
      </c>
      <c r="E521" s="14" t="str">
        <f>IF(ISNA(VLOOKUP(ITEMS!H521,Categories!$F$179:$G$628,2,0)),"",VLOOKUP(ITEMS!H521,Categories!$F$179:$G$628,2,0))</f>
        <v/>
      </c>
      <c r="F521" s="15" t="str">
        <f>IF(ITEMS!I521="","",ITEMS!I521)</f>
        <v/>
      </c>
      <c r="G521" s="14" t="str">
        <f>IF(ISNA(VLOOKUP(ITEMS!J521,'Menus, Tax Rules'!$E$2:$F$102,2,0)),"",VLOOKUP(ITEMS!J521,'Menus, Tax Rules'!$E$2:$F$102,2,0))</f>
        <v/>
      </c>
      <c r="H521" s="14" t="str">
        <f>IF(ISNA(VLOOKUP(ITEMS!L521,'Menus, Tax Rules'!$A$2:$B$102,2,0)),"",VLOOKUP(ITEMS!L521,'Menus, Tax Rules'!$A$2:$B$102,2,0))</f>
        <v/>
      </c>
      <c r="I521" s="14" t="str">
        <f>IF(ISNA(VLOOKUP(ITEMS!M521,'Menus, Tax Rules'!$C$2:$D$102,2,0)),"",VLOOKUP(ITEMS!M521,'Menus, Tax Rules'!$C$2:$D$102,2,0))</f>
        <v/>
      </c>
      <c r="J521" s="14" t="str">
        <f>IF(ITEMS!K521="","",ITEMS!K521)</f>
        <v/>
      </c>
      <c r="K521" s="14" t="str">
        <f>IF(ITEMS!N521="","",ITEMS!N521)</f>
        <v/>
      </c>
      <c r="L521" s="14" t="str">
        <f>IF(ITEMS!O521="","",ITEMS!O521)</f>
        <v/>
      </c>
      <c r="M521" s="14" t="str">
        <f>IF(ITEMS!P521="","",ITEMS!P521)</f>
        <v/>
      </c>
      <c r="N521" s="14" t="str">
        <f>IF(ITEMS!R521="","",ITEMS!R521)</f>
        <v/>
      </c>
    </row>
    <row r="522" spans="1:14">
      <c r="A522" s="14" t="str">
        <f>IF(ITEMS!A522="","",ITEMS!A522)</f>
        <v/>
      </c>
      <c r="B522" s="14" t="str">
        <f>IF(ITEMS!B522="","",ITEMS!B522)</f>
        <v/>
      </c>
      <c r="C522" s="14" t="str">
        <f>IF(ITEMS!C522="","",ITEMS!C522)</f>
        <v/>
      </c>
      <c r="D522" s="14" t="str">
        <f>IF(ITEMS!D522="","",ITEMS!D522)</f>
        <v/>
      </c>
      <c r="E522" s="14" t="str">
        <f>IF(ISNA(VLOOKUP(ITEMS!H522,Categories!$F$179:$G$628,2,0)),"",VLOOKUP(ITEMS!H522,Categories!$F$179:$G$628,2,0))</f>
        <v/>
      </c>
      <c r="F522" s="15" t="str">
        <f>IF(ITEMS!I522="","",ITEMS!I522)</f>
        <v/>
      </c>
      <c r="G522" s="14" t="str">
        <f>IF(ISNA(VLOOKUP(ITEMS!J522,'Menus, Tax Rules'!$E$2:$F$102,2,0)),"",VLOOKUP(ITEMS!J522,'Menus, Tax Rules'!$E$2:$F$102,2,0))</f>
        <v/>
      </c>
      <c r="H522" s="14" t="str">
        <f>IF(ISNA(VLOOKUP(ITEMS!L522,'Menus, Tax Rules'!$A$2:$B$102,2,0)),"",VLOOKUP(ITEMS!L522,'Menus, Tax Rules'!$A$2:$B$102,2,0))</f>
        <v/>
      </c>
      <c r="I522" s="14" t="str">
        <f>IF(ISNA(VLOOKUP(ITEMS!M522,'Menus, Tax Rules'!$C$2:$D$102,2,0)),"",VLOOKUP(ITEMS!M522,'Menus, Tax Rules'!$C$2:$D$102,2,0))</f>
        <v/>
      </c>
      <c r="J522" s="14" t="str">
        <f>IF(ITEMS!K522="","",ITEMS!K522)</f>
        <v/>
      </c>
      <c r="K522" s="14" t="str">
        <f>IF(ITEMS!N522="","",ITEMS!N522)</f>
        <v/>
      </c>
      <c r="L522" s="14" t="str">
        <f>IF(ITEMS!O522="","",ITEMS!O522)</f>
        <v/>
      </c>
      <c r="M522" s="14" t="str">
        <f>IF(ITEMS!P522="","",ITEMS!P522)</f>
        <v/>
      </c>
      <c r="N522" s="14" t="str">
        <f>IF(ITEMS!R522="","",ITEMS!R522)</f>
        <v/>
      </c>
    </row>
    <row r="523" spans="1:14">
      <c r="A523" s="14" t="str">
        <f>IF(ITEMS!A523="","",ITEMS!A523)</f>
        <v/>
      </c>
      <c r="B523" s="14" t="str">
        <f>IF(ITEMS!B523="","",ITEMS!B523)</f>
        <v/>
      </c>
      <c r="C523" s="14" t="str">
        <f>IF(ITEMS!C523="","",ITEMS!C523)</f>
        <v/>
      </c>
      <c r="D523" s="14" t="str">
        <f>IF(ITEMS!D523="","",ITEMS!D523)</f>
        <v/>
      </c>
      <c r="E523" s="14" t="str">
        <f>IF(ISNA(VLOOKUP(ITEMS!H523,Categories!$F$179:$G$628,2,0)),"",VLOOKUP(ITEMS!H523,Categories!$F$179:$G$628,2,0))</f>
        <v/>
      </c>
      <c r="F523" s="15" t="str">
        <f>IF(ITEMS!I523="","",ITEMS!I523)</f>
        <v/>
      </c>
      <c r="G523" s="14" t="str">
        <f>IF(ISNA(VLOOKUP(ITEMS!J523,'Menus, Tax Rules'!$E$2:$F$102,2,0)),"",VLOOKUP(ITEMS!J523,'Menus, Tax Rules'!$E$2:$F$102,2,0))</f>
        <v/>
      </c>
      <c r="H523" s="14" t="str">
        <f>IF(ISNA(VLOOKUP(ITEMS!L523,'Menus, Tax Rules'!$A$2:$B$102,2,0)),"",VLOOKUP(ITEMS!L523,'Menus, Tax Rules'!$A$2:$B$102,2,0))</f>
        <v/>
      </c>
      <c r="I523" s="14" t="str">
        <f>IF(ISNA(VLOOKUP(ITEMS!M523,'Menus, Tax Rules'!$C$2:$D$102,2,0)),"",VLOOKUP(ITEMS!M523,'Menus, Tax Rules'!$C$2:$D$102,2,0))</f>
        <v/>
      </c>
      <c r="J523" s="14" t="str">
        <f>IF(ITEMS!K523="","",ITEMS!K523)</f>
        <v/>
      </c>
      <c r="K523" s="14" t="str">
        <f>IF(ITEMS!N523="","",ITEMS!N523)</f>
        <v/>
      </c>
      <c r="L523" s="14" t="str">
        <f>IF(ITEMS!O523="","",ITEMS!O523)</f>
        <v/>
      </c>
      <c r="M523" s="14" t="str">
        <f>IF(ITEMS!P523="","",ITEMS!P523)</f>
        <v/>
      </c>
      <c r="N523" s="14" t="str">
        <f>IF(ITEMS!R523="","",ITEMS!R523)</f>
        <v/>
      </c>
    </row>
    <row r="524" spans="1:14">
      <c r="A524" s="14" t="str">
        <f>IF(ITEMS!A524="","",ITEMS!A524)</f>
        <v/>
      </c>
      <c r="B524" s="14" t="str">
        <f>IF(ITEMS!B524="","",ITEMS!B524)</f>
        <v/>
      </c>
      <c r="C524" s="14" t="str">
        <f>IF(ITEMS!C524="","",ITEMS!C524)</f>
        <v/>
      </c>
      <c r="D524" s="14" t="str">
        <f>IF(ITEMS!D524="","",ITEMS!D524)</f>
        <v/>
      </c>
      <c r="E524" s="14" t="str">
        <f>IF(ISNA(VLOOKUP(ITEMS!H524,Categories!$F$179:$G$628,2,0)),"",VLOOKUP(ITEMS!H524,Categories!$F$179:$G$628,2,0))</f>
        <v/>
      </c>
      <c r="F524" s="15" t="str">
        <f>IF(ITEMS!I524="","",ITEMS!I524)</f>
        <v/>
      </c>
      <c r="G524" s="14" t="str">
        <f>IF(ISNA(VLOOKUP(ITEMS!J524,'Menus, Tax Rules'!$E$2:$F$102,2,0)),"",VLOOKUP(ITEMS!J524,'Menus, Tax Rules'!$E$2:$F$102,2,0))</f>
        <v/>
      </c>
      <c r="H524" s="14" t="str">
        <f>IF(ISNA(VLOOKUP(ITEMS!L524,'Menus, Tax Rules'!$A$2:$B$102,2,0)),"",VLOOKUP(ITEMS!L524,'Menus, Tax Rules'!$A$2:$B$102,2,0))</f>
        <v/>
      </c>
      <c r="I524" s="14" t="str">
        <f>IF(ISNA(VLOOKUP(ITEMS!M524,'Menus, Tax Rules'!$C$2:$D$102,2,0)),"",VLOOKUP(ITEMS!M524,'Menus, Tax Rules'!$C$2:$D$102,2,0))</f>
        <v/>
      </c>
      <c r="J524" s="14" t="str">
        <f>IF(ITEMS!K524="","",ITEMS!K524)</f>
        <v/>
      </c>
      <c r="K524" s="14" t="str">
        <f>IF(ITEMS!N524="","",ITEMS!N524)</f>
        <v/>
      </c>
      <c r="L524" s="14" t="str">
        <f>IF(ITEMS!O524="","",ITEMS!O524)</f>
        <v/>
      </c>
      <c r="M524" s="14" t="str">
        <f>IF(ITEMS!P524="","",ITEMS!P524)</f>
        <v/>
      </c>
      <c r="N524" s="14" t="str">
        <f>IF(ITEMS!R524="","",ITEMS!R524)</f>
        <v/>
      </c>
    </row>
    <row r="525" spans="1:14">
      <c r="A525" s="14" t="str">
        <f>IF(ITEMS!A525="","",ITEMS!A525)</f>
        <v/>
      </c>
      <c r="B525" s="14" t="str">
        <f>IF(ITEMS!B525="","",ITEMS!B525)</f>
        <v/>
      </c>
      <c r="C525" s="14" t="str">
        <f>IF(ITEMS!C525="","",ITEMS!C525)</f>
        <v/>
      </c>
      <c r="D525" s="14" t="str">
        <f>IF(ITEMS!D525="","",ITEMS!D525)</f>
        <v/>
      </c>
      <c r="E525" s="14" t="str">
        <f>IF(ISNA(VLOOKUP(ITEMS!H525,Categories!$F$179:$G$628,2,0)),"",VLOOKUP(ITEMS!H525,Categories!$F$179:$G$628,2,0))</f>
        <v/>
      </c>
      <c r="F525" s="15" t="str">
        <f>IF(ITEMS!I525="","",ITEMS!I525)</f>
        <v/>
      </c>
      <c r="G525" s="14" t="str">
        <f>IF(ISNA(VLOOKUP(ITEMS!J525,'Menus, Tax Rules'!$E$2:$F$102,2,0)),"",VLOOKUP(ITEMS!J525,'Menus, Tax Rules'!$E$2:$F$102,2,0))</f>
        <v/>
      </c>
      <c r="H525" s="14" t="str">
        <f>IF(ISNA(VLOOKUP(ITEMS!L525,'Menus, Tax Rules'!$A$2:$B$102,2,0)),"",VLOOKUP(ITEMS!L525,'Menus, Tax Rules'!$A$2:$B$102,2,0))</f>
        <v/>
      </c>
      <c r="I525" s="14" t="str">
        <f>IF(ISNA(VLOOKUP(ITEMS!M525,'Menus, Tax Rules'!$C$2:$D$102,2,0)),"",VLOOKUP(ITEMS!M525,'Menus, Tax Rules'!$C$2:$D$102,2,0))</f>
        <v/>
      </c>
      <c r="J525" s="14" t="str">
        <f>IF(ITEMS!K525="","",ITEMS!K525)</f>
        <v/>
      </c>
      <c r="K525" s="14" t="str">
        <f>IF(ITEMS!N525="","",ITEMS!N525)</f>
        <v/>
      </c>
      <c r="L525" s="14" t="str">
        <f>IF(ITEMS!O525="","",ITEMS!O525)</f>
        <v/>
      </c>
      <c r="M525" s="14" t="str">
        <f>IF(ITEMS!P525="","",ITEMS!P525)</f>
        <v/>
      </c>
      <c r="N525" s="14" t="str">
        <f>IF(ITEMS!R525="","",ITEMS!R525)</f>
        <v/>
      </c>
    </row>
    <row r="526" spans="1:14">
      <c r="A526" s="14" t="str">
        <f>IF(ITEMS!A526="","",ITEMS!A526)</f>
        <v/>
      </c>
      <c r="B526" s="14" t="str">
        <f>IF(ITEMS!B526="","",ITEMS!B526)</f>
        <v/>
      </c>
      <c r="C526" s="14" t="str">
        <f>IF(ITEMS!C526="","",ITEMS!C526)</f>
        <v/>
      </c>
      <c r="D526" s="14" t="str">
        <f>IF(ITEMS!D526="","",ITEMS!D526)</f>
        <v/>
      </c>
      <c r="E526" s="14" t="str">
        <f>IF(ISNA(VLOOKUP(ITEMS!H526,Categories!$F$179:$G$628,2,0)),"",VLOOKUP(ITEMS!H526,Categories!$F$179:$G$628,2,0))</f>
        <v/>
      </c>
      <c r="F526" s="15" t="str">
        <f>IF(ITEMS!I526="","",ITEMS!I526)</f>
        <v/>
      </c>
      <c r="G526" s="14" t="str">
        <f>IF(ISNA(VLOOKUP(ITEMS!J526,'Menus, Tax Rules'!$E$2:$F$102,2,0)),"",VLOOKUP(ITEMS!J526,'Menus, Tax Rules'!$E$2:$F$102,2,0))</f>
        <v/>
      </c>
      <c r="H526" s="14" t="str">
        <f>IF(ISNA(VLOOKUP(ITEMS!L526,'Menus, Tax Rules'!$A$2:$B$102,2,0)),"",VLOOKUP(ITEMS!L526,'Menus, Tax Rules'!$A$2:$B$102,2,0))</f>
        <v/>
      </c>
      <c r="I526" s="14" t="str">
        <f>IF(ISNA(VLOOKUP(ITEMS!M526,'Menus, Tax Rules'!$C$2:$D$102,2,0)),"",VLOOKUP(ITEMS!M526,'Menus, Tax Rules'!$C$2:$D$102,2,0))</f>
        <v/>
      </c>
      <c r="J526" s="14" t="str">
        <f>IF(ITEMS!K526="","",ITEMS!K526)</f>
        <v/>
      </c>
      <c r="K526" s="14" t="str">
        <f>IF(ITEMS!N526="","",ITEMS!N526)</f>
        <v/>
      </c>
      <c r="L526" s="14" t="str">
        <f>IF(ITEMS!O526="","",ITEMS!O526)</f>
        <v/>
      </c>
      <c r="M526" s="14" t="str">
        <f>IF(ITEMS!P526="","",ITEMS!P526)</f>
        <v/>
      </c>
      <c r="N526" s="14" t="str">
        <f>IF(ITEMS!R526="","",ITEMS!R526)</f>
        <v/>
      </c>
    </row>
    <row r="527" spans="1:14">
      <c r="A527" s="14" t="str">
        <f>IF(ITEMS!A527="","",ITEMS!A527)</f>
        <v/>
      </c>
      <c r="B527" s="14" t="str">
        <f>IF(ITEMS!B527="","",ITEMS!B527)</f>
        <v/>
      </c>
      <c r="C527" s="14" t="str">
        <f>IF(ITEMS!C527="","",ITEMS!C527)</f>
        <v/>
      </c>
      <c r="D527" s="14" t="str">
        <f>IF(ITEMS!D527="","",ITEMS!D527)</f>
        <v/>
      </c>
      <c r="E527" s="14" t="str">
        <f>IF(ISNA(VLOOKUP(ITEMS!H527,Categories!$F$179:$G$628,2,0)),"",VLOOKUP(ITEMS!H527,Categories!$F$179:$G$628,2,0))</f>
        <v/>
      </c>
      <c r="F527" s="15" t="str">
        <f>IF(ITEMS!I527="","",ITEMS!I527)</f>
        <v/>
      </c>
      <c r="G527" s="14" t="str">
        <f>IF(ISNA(VLOOKUP(ITEMS!J527,'Menus, Tax Rules'!$E$2:$F$102,2,0)),"",VLOOKUP(ITEMS!J527,'Menus, Tax Rules'!$E$2:$F$102,2,0))</f>
        <v/>
      </c>
      <c r="H527" s="14" t="str">
        <f>IF(ISNA(VLOOKUP(ITEMS!L527,'Menus, Tax Rules'!$A$2:$B$102,2,0)),"",VLOOKUP(ITEMS!L527,'Menus, Tax Rules'!$A$2:$B$102,2,0))</f>
        <v/>
      </c>
      <c r="I527" s="14" t="str">
        <f>IF(ISNA(VLOOKUP(ITEMS!M527,'Menus, Tax Rules'!$C$2:$D$102,2,0)),"",VLOOKUP(ITEMS!M527,'Menus, Tax Rules'!$C$2:$D$102,2,0))</f>
        <v/>
      </c>
      <c r="J527" s="14" t="str">
        <f>IF(ITEMS!K527="","",ITEMS!K527)</f>
        <v/>
      </c>
      <c r="K527" s="14" t="str">
        <f>IF(ITEMS!N527="","",ITEMS!N527)</f>
        <v/>
      </c>
      <c r="L527" s="14" t="str">
        <f>IF(ITEMS!O527="","",ITEMS!O527)</f>
        <v/>
      </c>
      <c r="M527" s="14" t="str">
        <f>IF(ITEMS!P527="","",ITEMS!P527)</f>
        <v/>
      </c>
      <c r="N527" s="14" t="str">
        <f>IF(ITEMS!R527="","",ITEMS!R527)</f>
        <v/>
      </c>
    </row>
    <row r="528" spans="1:14">
      <c r="A528" s="14" t="str">
        <f>IF(ITEMS!A528="","",ITEMS!A528)</f>
        <v/>
      </c>
      <c r="B528" s="14" t="str">
        <f>IF(ITEMS!B528="","",ITEMS!B528)</f>
        <v/>
      </c>
      <c r="C528" s="14" t="str">
        <f>IF(ITEMS!C528="","",ITEMS!C528)</f>
        <v/>
      </c>
      <c r="D528" s="14" t="str">
        <f>IF(ITEMS!D528="","",ITEMS!D528)</f>
        <v/>
      </c>
      <c r="E528" s="14" t="str">
        <f>IF(ISNA(VLOOKUP(ITEMS!H528,Categories!$F$179:$G$628,2,0)),"",VLOOKUP(ITEMS!H528,Categories!$F$179:$G$628,2,0))</f>
        <v/>
      </c>
      <c r="F528" s="15" t="str">
        <f>IF(ITEMS!I528="","",ITEMS!I528)</f>
        <v/>
      </c>
      <c r="G528" s="14" t="str">
        <f>IF(ISNA(VLOOKUP(ITEMS!J528,'Menus, Tax Rules'!$E$2:$F$102,2,0)),"",VLOOKUP(ITEMS!J528,'Menus, Tax Rules'!$E$2:$F$102,2,0))</f>
        <v/>
      </c>
      <c r="H528" s="14" t="str">
        <f>IF(ISNA(VLOOKUP(ITEMS!L528,'Menus, Tax Rules'!$A$2:$B$102,2,0)),"",VLOOKUP(ITEMS!L528,'Menus, Tax Rules'!$A$2:$B$102,2,0))</f>
        <v/>
      </c>
      <c r="I528" s="14" t="str">
        <f>IF(ISNA(VLOOKUP(ITEMS!M528,'Menus, Tax Rules'!$C$2:$D$102,2,0)),"",VLOOKUP(ITEMS!M528,'Menus, Tax Rules'!$C$2:$D$102,2,0))</f>
        <v/>
      </c>
      <c r="J528" s="14" t="str">
        <f>IF(ITEMS!K528="","",ITEMS!K528)</f>
        <v/>
      </c>
      <c r="K528" s="14" t="str">
        <f>IF(ITEMS!N528="","",ITEMS!N528)</f>
        <v/>
      </c>
      <c r="L528" s="14" t="str">
        <f>IF(ITEMS!O528="","",ITEMS!O528)</f>
        <v/>
      </c>
      <c r="M528" s="14" t="str">
        <f>IF(ITEMS!P528="","",ITEMS!P528)</f>
        <v/>
      </c>
      <c r="N528" s="14" t="str">
        <f>IF(ITEMS!R528="","",ITEMS!R528)</f>
        <v/>
      </c>
    </row>
    <row r="529" spans="1:14">
      <c r="A529" s="14" t="str">
        <f>IF(ITEMS!A529="","",ITEMS!A529)</f>
        <v/>
      </c>
      <c r="B529" s="14" t="str">
        <f>IF(ITEMS!B529="","",ITEMS!B529)</f>
        <v/>
      </c>
      <c r="C529" s="14" t="str">
        <f>IF(ITEMS!C529="","",ITEMS!C529)</f>
        <v/>
      </c>
      <c r="D529" s="14" t="str">
        <f>IF(ITEMS!D529="","",ITEMS!D529)</f>
        <v/>
      </c>
      <c r="E529" s="14" t="str">
        <f>IF(ISNA(VLOOKUP(ITEMS!H529,Categories!$F$179:$G$628,2,0)),"",VLOOKUP(ITEMS!H529,Categories!$F$179:$G$628,2,0))</f>
        <v/>
      </c>
      <c r="F529" s="15" t="str">
        <f>IF(ITEMS!I529="","",ITEMS!I529)</f>
        <v/>
      </c>
      <c r="G529" s="14" t="str">
        <f>IF(ISNA(VLOOKUP(ITEMS!J529,'Menus, Tax Rules'!$E$2:$F$102,2,0)),"",VLOOKUP(ITEMS!J529,'Menus, Tax Rules'!$E$2:$F$102,2,0))</f>
        <v/>
      </c>
      <c r="H529" s="14" t="str">
        <f>IF(ISNA(VLOOKUP(ITEMS!L529,'Menus, Tax Rules'!$A$2:$B$102,2,0)),"",VLOOKUP(ITEMS!L529,'Menus, Tax Rules'!$A$2:$B$102,2,0))</f>
        <v/>
      </c>
      <c r="I529" s="14" t="str">
        <f>IF(ISNA(VLOOKUP(ITEMS!M529,'Menus, Tax Rules'!$C$2:$D$102,2,0)),"",VLOOKUP(ITEMS!M529,'Menus, Tax Rules'!$C$2:$D$102,2,0))</f>
        <v/>
      </c>
      <c r="J529" s="14" t="str">
        <f>IF(ITEMS!K529="","",ITEMS!K529)</f>
        <v/>
      </c>
      <c r="K529" s="14" t="str">
        <f>IF(ITEMS!N529="","",ITEMS!N529)</f>
        <v/>
      </c>
      <c r="L529" s="14" t="str">
        <f>IF(ITEMS!O529="","",ITEMS!O529)</f>
        <v/>
      </c>
      <c r="M529" s="14" t="str">
        <f>IF(ITEMS!P529="","",ITEMS!P529)</f>
        <v/>
      </c>
      <c r="N529" s="14" t="str">
        <f>IF(ITEMS!R529="","",ITEMS!R529)</f>
        <v/>
      </c>
    </row>
    <row r="530" spans="1:14">
      <c r="A530" s="14" t="str">
        <f>IF(ITEMS!A530="","",ITEMS!A530)</f>
        <v/>
      </c>
      <c r="B530" s="14" t="str">
        <f>IF(ITEMS!B530="","",ITEMS!B530)</f>
        <v/>
      </c>
      <c r="C530" s="14" t="str">
        <f>IF(ITEMS!C530="","",ITEMS!C530)</f>
        <v/>
      </c>
      <c r="D530" s="14" t="str">
        <f>IF(ITEMS!D530="","",ITEMS!D530)</f>
        <v/>
      </c>
      <c r="E530" s="14" t="str">
        <f>IF(ISNA(VLOOKUP(ITEMS!H530,Categories!$F$179:$G$628,2,0)),"",VLOOKUP(ITEMS!H530,Categories!$F$179:$G$628,2,0))</f>
        <v/>
      </c>
      <c r="F530" s="15" t="str">
        <f>IF(ITEMS!I530="","",ITEMS!I530)</f>
        <v/>
      </c>
      <c r="G530" s="14" t="str">
        <f>IF(ISNA(VLOOKUP(ITEMS!J530,'Menus, Tax Rules'!$E$2:$F$102,2,0)),"",VLOOKUP(ITEMS!J530,'Menus, Tax Rules'!$E$2:$F$102,2,0))</f>
        <v/>
      </c>
      <c r="H530" s="14" t="str">
        <f>IF(ISNA(VLOOKUP(ITEMS!L530,'Menus, Tax Rules'!$A$2:$B$102,2,0)),"",VLOOKUP(ITEMS!L530,'Menus, Tax Rules'!$A$2:$B$102,2,0))</f>
        <v/>
      </c>
      <c r="I530" s="14" t="str">
        <f>IF(ISNA(VLOOKUP(ITEMS!M530,'Menus, Tax Rules'!$C$2:$D$102,2,0)),"",VLOOKUP(ITEMS!M530,'Menus, Tax Rules'!$C$2:$D$102,2,0))</f>
        <v/>
      </c>
      <c r="J530" s="14" t="str">
        <f>IF(ITEMS!K530="","",ITEMS!K530)</f>
        <v/>
      </c>
      <c r="K530" s="14" t="str">
        <f>IF(ITEMS!N530="","",ITEMS!N530)</f>
        <v/>
      </c>
      <c r="L530" s="14" t="str">
        <f>IF(ITEMS!O530="","",ITEMS!O530)</f>
        <v/>
      </c>
      <c r="M530" s="14" t="str">
        <f>IF(ITEMS!P530="","",ITEMS!P530)</f>
        <v/>
      </c>
      <c r="N530" s="14" t="str">
        <f>IF(ITEMS!R530="","",ITEMS!R530)</f>
        <v/>
      </c>
    </row>
    <row r="531" spans="1:14">
      <c r="A531" s="14" t="str">
        <f>IF(ITEMS!A531="","",ITEMS!A531)</f>
        <v/>
      </c>
      <c r="B531" s="14" t="str">
        <f>IF(ITEMS!B531="","",ITEMS!B531)</f>
        <v/>
      </c>
      <c r="C531" s="14" t="str">
        <f>IF(ITEMS!C531="","",ITEMS!C531)</f>
        <v/>
      </c>
      <c r="D531" s="14" t="str">
        <f>IF(ITEMS!D531="","",ITEMS!D531)</f>
        <v/>
      </c>
      <c r="E531" s="14" t="str">
        <f>IF(ISNA(VLOOKUP(ITEMS!H531,Categories!$F$179:$G$628,2,0)),"",VLOOKUP(ITEMS!H531,Categories!$F$179:$G$628,2,0))</f>
        <v/>
      </c>
      <c r="F531" s="15" t="str">
        <f>IF(ITEMS!I531="","",ITEMS!I531)</f>
        <v/>
      </c>
      <c r="G531" s="14" t="str">
        <f>IF(ISNA(VLOOKUP(ITEMS!J531,'Menus, Tax Rules'!$E$2:$F$102,2,0)),"",VLOOKUP(ITEMS!J531,'Menus, Tax Rules'!$E$2:$F$102,2,0))</f>
        <v/>
      </c>
      <c r="H531" s="14" t="str">
        <f>IF(ISNA(VLOOKUP(ITEMS!L531,'Menus, Tax Rules'!$A$2:$B$102,2,0)),"",VLOOKUP(ITEMS!L531,'Menus, Tax Rules'!$A$2:$B$102,2,0))</f>
        <v/>
      </c>
      <c r="I531" s="14" t="str">
        <f>IF(ISNA(VLOOKUP(ITEMS!M531,'Menus, Tax Rules'!$C$2:$D$102,2,0)),"",VLOOKUP(ITEMS!M531,'Menus, Tax Rules'!$C$2:$D$102,2,0))</f>
        <v/>
      </c>
      <c r="J531" s="14" t="str">
        <f>IF(ITEMS!K531="","",ITEMS!K531)</f>
        <v/>
      </c>
      <c r="K531" s="14" t="str">
        <f>IF(ITEMS!N531="","",ITEMS!N531)</f>
        <v/>
      </c>
      <c r="L531" s="14" t="str">
        <f>IF(ITEMS!O531="","",ITEMS!O531)</f>
        <v/>
      </c>
      <c r="M531" s="14" t="str">
        <f>IF(ITEMS!P531="","",ITEMS!P531)</f>
        <v/>
      </c>
      <c r="N531" s="14" t="str">
        <f>IF(ITEMS!R531="","",ITEMS!R531)</f>
        <v/>
      </c>
    </row>
    <row r="532" spans="1:14">
      <c r="A532" s="14" t="str">
        <f>IF(ITEMS!A532="","",ITEMS!A532)</f>
        <v/>
      </c>
      <c r="B532" s="14" t="str">
        <f>IF(ITEMS!B532="","",ITEMS!B532)</f>
        <v/>
      </c>
      <c r="C532" s="14" t="str">
        <f>IF(ITEMS!C532="","",ITEMS!C532)</f>
        <v/>
      </c>
      <c r="D532" s="14" t="str">
        <f>IF(ITEMS!D532="","",ITEMS!D532)</f>
        <v/>
      </c>
      <c r="E532" s="14" t="str">
        <f>IF(ISNA(VLOOKUP(ITEMS!H532,Categories!$F$179:$G$628,2,0)),"",VLOOKUP(ITEMS!H532,Categories!$F$179:$G$628,2,0))</f>
        <v/>
      </c>
      <c r="F532" s="15" t="str">
        <f>IF(ITEMS!I532="","",ITEMS!I532)</f>
        <v/>
      </c>
      <c r="G532" s="14" t="str">
        <f>IF(ISNA(VLOOKUP(ITEMS!J532,'Menus, Tax Rules'!$E$2:$F$102,2,0)),"",VLOOKUP(ITEMS!J532,'Menus, Tax Rules'!$E$2:$F$102,2,0))</f>
        <v/>
      </c>
      <c r="H532" s="14" t="str">
        <f>IF(ISNA(VLOOKUP(ITEMS!L532,'Menus, Tax Rules'!$A$2:$B$102,2,0)),"",VLOOKUP(ITEMS!L532,'Menus, Tax Rules'!$A$2:$B$102,2,0))</f>
        <v/>
      </c>
      <c r="I532" s="14" t="str">
        <f>IF(ISNA(VLOOKUP(ITEMS!M532,'Menus, Tax Rules'!$C$2:$D$102,2,0)),"",VLOOKUP(ITEMS!M532,'Menus, Tax Rules'!$C$2:$D$102,2,0))</f>
        <v/>
      </c>
      <c r="J532" s="14" t="str">
        <f>IF(ITEMS!K532="","",ITEMS!K532)</f>
        <v/>
      </c>
      <c r="K532" s="14" t="str">
        <f>IF(ITEMS!N532="","",ITEMS!N532)</f>
        <v/>
      </c>
      <c r="L532" s="14" t="str">
        <f>IF(ITEMS!O532="","",ITEMS!O532)</f>
        <v/>
      </c>
      <c r="M532" s="14" t="str">
        <f>IF(ITEMS!P532="","",ITEMS!P532)</f>
        <v/>
      </c>
      <c r="N532" s="14" t="str">
        <f>IF(ITEMS!R532="","",ITEMS!R532)</f>
        <v/>
      </c>
    </row>
    <row r="533" spans="1:14">
      <c r="A533" s="14" t="str">
        <f>IF(ITEMS!A533="","",ITEMS!A533)</f>
        <v/>
      </c>
      <c r="B533" s="14" t="str">
        <f>IF(ITEMS!B533="","",ITEMS!B533)</f>
        <v/>
      </c>
      <c r="C533" s="14" t="str">
        <f>IF(ITEMS!C533="","",ITEMS!C533)</f>
        <v/>
      </c>
      <c r="D533" s="14" t="str">
        <f>IF(ITEMS!D533="","",ITEMS!D533)</f>
        <v/>
      </c>
      <c r="E533" s="14" t="str">
        <f>IF(ISNA(VLOOKUP(ITEMS!H533,Categories!$F$179:$G$628,2,0)),"",VLOOKUP(ITEMS!H533,Categories!$F$179:$G$628,2,0))</f>
        <v/>
      </c>
      <c r="F533" s="15" t="str">
        <f>IF(ITEMS!I533="","",ITEMS!I533)</f>
        <v/>
      </c>
      <c r="G533" s="14" t="str">
        <f>IF(ISNA(VLOOKUP(ITEMS!J533,'Menus, Tax Rules'!$E$2:$F$102,2,0)),"",VLOOKUP(ITEMS!J533,'Menus, Tax Rules'!$E$2:$F$102,2,0))</f>
        <v/>
      </c>
      <c r="H533" s="14" t="str">
        <f>IF(ISNA(VLOOKUP(ITEMS!L533,'Menus, Tax Rules'!$A$2:$B$102,2,0)),"",VLOOKUP(ITEMS!L533,'Menus, Tax Rules'!$A$2:$B$102,2,0))</f>
        <v/>
      </c>
      <c r="I533" s="14" t="str">
        <f>IF(ISNA(VLOOKUP(ITEMS!M533,'Menus, Tax Rules'!$C$2:$D$102,2,0)),"",VLOOKUP(ITEMS!M533,'Menus, Tax Rules'!$C$2:$D$102,2,0))</f>
        <v/>
      </c>
      <c r="J533" s="14" t="str">
        <f>IF(ITEMS!K533="","",ITEMS!K533)</f>
        <v/>
      </c>
      <c r="K533" s="14" t="str">
        <f>IF(ITEMS!N533="","",ITEMS!N533)</f>
        <v/>
      </c>
      <c r="L533" s="14" t="str">
        <f>IF(ITEMS!O533="","",ITEMS!O533)</f>
        <v/>
      </c>
      <c r="M533" s="14" t="str">
        <f>IF(ITEMS!P533="","",ITEMS!P533)</f>
        <v/>
      </c>
      <c r="N533" s="14" t="str">
        <f>IF(ITEMS!R533="","",ITEMS!R533)</f>
        <v/>
      </c>
    </row>
    <row r="534" spans="1:14">
      <c r="A534" s="14" t="str">
        <f>IF(ITEMS!A534="","",ITEMS!A534)</f>
        <v/>
      </c>
      <c r="B534" s="14" t="str">
        <f>IF(ITEMS!B534="","",ITEMS!B534)</f>
        <v/>
      </c>
      <c r="C534" s="14" t="str">
        <f>IF(ITEMS!C534="","",ITEMS!C534)</f>
        <v/>
      </c>
      <c r="D534" s="14" t="str">
        <f>IF(ITEMS!D534="","",ITEMS!D534)</f>
        <v/>
      </c>
      <c r="E534" s="14" t="str">
        <f>IF(ISNA(VLOOKUP(ITEMS!H534,Categories!$F$179:$G$628,2,0)),"",VLOOKUP(ITEMS!H534,Categories!$F$179:$G$628,2,0))</f>
        <v/>
      </c>
      <c r="F534" s="15" t="str">
        <f>IF(ITEMS!I534="","",ITEMS!I534)</f>
        <v/>
      </c>
      <c r="G534" s="14" t="str">
        <f>IF(ISNA(VLOOKUP(ITEMS!J534,'Menus, Tax Rules'!$E$2:$F$102,2,0)),"",VLOOKUP(ITEMS!J534,'Menus, Tax Rules'!$E$2:$F$102,2,0))</f>
        <v/>
      </c>
      <c r="H534" s="14" t="str">
        <f>IF(ISNA(VLOOKUP(ITEMS!L534,'Menus, Tax Rules'!$A$2:$B$102,2,0)),"",VLOOKUP(ITEMS!L534,'Menus, Tax Rules'!$A$2:$B$102,2,0))</f>
        <v/>
      </c>
      <c r="I534" s="14" t="str">
        <f>IF(ISNA(VLOOKUP(ITEMS!M534,'Menus, Tax Rules'!$C$2:$D$102,2,0)),"",VLOOKUP(ITEMS!M534,'Menus, Tax Rules'!$C$2:$D$102,2,0))</f>
        <v/>
      </c>
      <c r="J534" s="14" t="str">
        <f>IF(ITEMS!K534="","",ITEMS!K534)</f>
        <v/>
      </c>
      <c r="K534" s="14" t="str">
        <f>IF(ITEMS!N534="","",ITEMS!N534)</f>
        <v/>
      </c>
      <c r="L534" s="14" t="str">
        <f>IF(ITEMS!O534="","",ITEMS!O534)</f>
        <v/>
      </c>
      <c r="M534" s="14" t="str">
        <f>IF(ITEMS!P534="","",ITEMS!P534)</f>
        <v/>
      </c>
      <c r="N534" s="14" t="str">
        <f>IF(ITEMS!R534="","",ITEMS!R534)</f>
        <v/>
      </c>
    </row>
    <row r="535" spans="1:14">
      <c r="A535" s="14" t="str">
        <f>IF(ITEMS!A535="","",ITEMS!A535)</f>
        <v/>
      </c>
      <c r="B535" s="14" t="str">
        <f>IF(ITEMS!B535="","",ITEMS!B535)</f>
        <v/>
      </c>
      <c r="C535" s="14" t="str">
        <f>IF(ITEMS!C535="","",ITEMS!C535)</f>
        <v/>
      </c>
      <c r="D535" s="14" t="str">
        <f>IF(ITEMS!D535="","",ITEMS!D535)</f>
        <v/>
      </c>
      <c r="E535" s="14" t="str">
        <f>IF(ISNA(VLOOKUP(ITEMS!H535,Categories!$F$179:$G$628,2,0)),"",VLOOKUP(ITEMS!H535,Categories!$F$179:$G$628,2,0))</f>
        <v/>
      </c>
      <c r="F535" s="15" t="str">
        <f>IF(ITEMS!I535="","",ITEMS!I535)</f>
        <v/>
      </c>
      <c r="G535" s="14" t="str">
        <f>IF(ISNA(VLOOKUP(ITEMS!J535,'Menus, Tax Rules'!$E$2:$F$102,2,0)),"",VLOOKUP(ITEMS!J535,'Menus, Tax Rules'!$E$2:$F$102,2,0))</f>
        <v/>
      </c>
      <c r="H535" s="14" t="str">
        <f>IF(ISNA(VLOOKUP(ITEMS!L535,'Menus, Tax Rules'!$A$2:$B$102,2,0)),"",VLOOKUP(ITEMS!L535,'Menus, Tax Rules'!$A$2:$B$102,2,0))</f>
        <v/>
      </c>
      <c r="I535" s="14" t="str">
        <f>IF(ISNA(VLOOKUP(ITEMS!M535,'Menus, Tax Rules'!$C$2:$D$102,2,0)),"",VLOOKUP(ITEMS!M535,'Menus, Tax Rules'!$C$2:$D$102,2,0))</f>
        <v/>
      </c>
      <c r="J535" s="14" t="str">
        <f>IF(ITEMS!K535="","",ITEMS!K535)</f>
        <v/>
      </c>
      <c r="K535" s="14" t="str">
        <f>IF(ITEMS!N535="","",ITEMS!N535)</f>
        <v/>
      </c>
      <c r="L535" s="14" t="str">
        <f>IF(ITEMS!O535="","",ITEMS!O535)</f>
        <v/>
      </c>
      <c r="M535" s="14" t="str">
        <f>IF(ITEMS!P535="","",ITEMS!P535)</f>
        <v/>
      </c>
      <c r="N535" s="14" t="str">
        <f>IF(ITEMS!R535="","",ITEMS!R535)</f>
        <v/>
      </c>
    </row>
    <row r="536" spans="1:14">
      <c r="A536" s="14" t="str">
        <f>IF(ITEMS!A536="","",ITEMS!A536)</f>
        <v/>
      </c>
      <c r="B536" s="14" t="str">
        <f>IF(ITEMS!B536="","",ITEMS!B536)</f>
        <v/>
      </c>
      <c r="C536" s="14" t="str">
        <f>IF(ITEMS!C536="","",ITEMS!C536)</f>
        <v/>
      </c>
      <c r="D536" s="14" t="str">
        <f>IF(ITEMS!D536="","",ITEMS!D536)</f>
        <v/>
      </c>
      <c r="E536" s="14" t="str">
        <f>IF(ISNA(VLOOKUP(ITEMS!H536,Categories!$F$179:$G$628,2,0)),"",VLOOKUP(ITEMS!H536,Categories!$F$179:$G$628,2,0))</f>
        <v/>
      </c>
      <c r="F536" s="15" t="str">
        <f>IF(ITEMS!I536="","",ITEMS!I536)</f>
        <v/>
      </c>
      <c r="G536" s="14" t="str">
        <f>IF(ISNA(VLOOKUP(ITEMS!J536,'Menus, Tax Rules'!$E$2:$F$102,2,0)),"",VLOOKUP(ITEMS!J536,'Menus, Tax Rules'!$E$2:$F$102,2,0))</f>
        <v/>
      </c>
      <c r="H536" s="14" t="str">
        <f>IF(ISNA(VLOOKUP(ITEMS!L536,'Menus, Tax Rules'!$A$2:$B$102,2,0)),"",VLOOKUP(ITEMS!L536,'Menus, Tax Rules'!$A$2:$B$102,2,0))</f>
        <v/>
      </c>
      <c r="I536" s="14" t="str">
        <f>IF(ISNA(VLOOKUP(ITEMS!M536,'Menus, Tax Rules'!$C$2:$D$102,2,0)),"",VLOOKUP(ITEMS!M536,'Menus, Tax Rules'!$C$2:$D$102,2,0))</f>
        <v/>
      </c>
      <c r="J536" s="14" t="str">
        <f>IF(ITEMS!K536="","",ITEMS!K536)</f>
        <v/>
      </c>
      <c r="K536" s="14" t="str">
        <f>IF(ITEMS!N536="","",ITEMS!N536)</f>
        <v/>
      </c>
      <c r="L536" s="14" t="str">
        <f>IF(ITEMS!O536="","",ITEMS!O536)</f>
        <v/>
      </c>
      <c r="M536" s="14" t="str">
        <f>IF(ITEMS!P536="","",ITEMS!P536)</f>
        <v/>
      </c>
      <c r="N536" s="14" t="str">
        <f>IF(ITEMS!R536="","",ITEMS!R536)</f>
        <v/>
      </c>
    </row>
    <row r="537" spans="1:14">
      <c r="A537" s="14" t="str">
        <f>IF(ITEMS!A537="","",ITEMS!A537)</f>
        <v/>
      </c>
      <c r="B537" s="14" t="str">
        <f>IF(ITEMS!B537="","",ITEMS!B537)</f>
        <v/>
      </c>
      <c r="C537" s="14" t="str">
        <f>IF(ITEMS!C537="","",ITEMS!C537)</f>
        <v/>
      </c>
      <c r="D537" s="14" t="str">
        <f>IF(ITEMS!D537="","",ITEMS!D537)</f>
        <v/>
      </c>
      <c r="E537" s="14" t="str">
        <f>IF(ISNA(VLOOKUP(ITEMS!H537,Categories!$F$179:$G$628,2,0)),"",VLOOKUP(ITEMS!H537,Categories!$F$179:$G$628,2,0))</f>
        <v/>
      </c>
      <c r="F537" s="15" t="str">
        <f>IF(ITEMS!I537="","",ITEMS!I537)</f>
        <v/>
      </c>
      <c r="G537" s="14" t="str">
        <f>IF(ISNA(VLOOKUP(ITEMS!J537,'Menus, Tax Rules'!$E$2:$F$102,2,0)),"",VLOOKUP(ITEMS!J537,'Menus, Tax Rules'!$E$2:$F$102,2,0))</f>
        <v/>
      </c>
      <c r="H537" s="14" t="str">
        <f>IF(ISNA(VLOOKUP(ITEMS!L537,'Menus, Tax Rules'!$A$2:$B$102,2,0)),"",VLOOKUP(ITEMS!L537,'Menus, Tax Rules'!$A$2:$B$102,2,0))</f>
        <v/>
      </c>
      <c r="I537" s="14" t="str">
        <f>IF(ISNA(VLOOKUP(ITEMS!M537,'Menus, Tax Rules'!$C$2:$D$102,2,0)),"",VLOOKUP(ITEMS!M537,'Menus, Tax Rules'!$C$2:$D$102,2,0))</f>
        <v/>
      </c>
      <c r="J537" s="14" t="str">
        <f>IF(ITEMS!K537="","",ITEMS!K537)</f>
        <v/>
      </c>
      <c r="K537" s="14" t="str">
        <f>IF(ITEMS!N537="","",ITEMS!N537)</f>
        <v/>
      </c>
      <c r="L537" s="14" t="str">
        <f>IF(ITEMS!O537="","",ITEMS!O537)</f>
        <v/>
      </c>
      <c r="M537" s="14" t="str">
        <f>IF(ITEMS!P537="","",ITEMS!P537)</f>
        <v/>
      </c>
      <c r="N537" s="14" t="str">
        <f>IF(ITEMS!R537="","",ITEMS!R537)</f>
        <v/>
      </c>
    </row>
    <row r="538" spans="1:14">
      <c r="A538" s="14" t="str">
        <f>IF(ITEMS!A538="","",ITEMS!A538)</f>
        <v/>
      </c>
      <c r="B538" s="14" t="str">
        <f>IF(ITEMS!B538="","",ITEMS!B538)</f>
        <v/>
      </c>
      <c r="C538" s="14" t="str">
        <f>IF(ITEMS!C538="","",ITEMS!C538)</f>
        <v/>
      </c>
      <c r="D538" s="14" t="str">
        <f>IF(ITEMS!D538="","",ITEMS!D538)</f>
        <v/>
      </c>
      <c r="E538" s="14" t="str">
        <f>IF(ISNA(VLOOKUP(ITEMS!H538,Categories!$F$179:$G$628,2,0)),"",VLOOKUP(ITEMS!H538,Categories!$F$179:$G$628,2,0))</f>
        <v/>
      </c>
      <c r="F538" s="15" t="str">
        <f>IF(ITEMS!I538="","",ITEMS!I538)</f>
        <v/>
      </c>
      <c r="G538" s="14" t="str">
        <f>IF(ISNA(VLOOKUP(ITEMS!J538,'Menus, Tax Rules'!$E$2:$F$102,2,0)),"",VLOOKUP(ITEMS!J538,'Menus, Tax Rules'!$E$2:$F$102,2,0))</f>
        <v/>
      </c>
      <c r="H538" s="14" t="str">
        <f>IF(ISNA(VLOOKUP(ITEMS!L538,'Menus, Tax Rules'!$A$2:$B$102,2,0)),"",VLOOKUP(ITEMS!L538,'Menus, Tax Rules'!$A$2:$B$102,2,0))</f>
        <v/>
      </c>
      <c r="I538" s="14" t="str">
        <f>IF(ISNA(VLOOKUP(ITEMS!M538,'Menus, Tax Rules'!$C$2:$D$102,2,0)),"",VLOOKUP(ITEMS!M538,'Menus, Tax Rules'!$C$2:$D$102,2,0))</f>
        <v/>
      </c>
      <c r="J538" s="14" t="str">
        <f>IF(ITEMS!K538="","",ITEMS!K538)</f>
        <v/>
      </c>
      <c r="K538" s="14" t="str">
        <f>IF(ITEMS!N538="","",ITEMS!N538)</f>
        <v/>
      </c>
      <c r="L538" s="14" t="str">
        <f>IF(ITEMS!O538="","",ITEMS!O538)</f>
        <v/>
      </c>
      <c r="M538" s="14" t="str">
        <f>IF(ITEMS!P538="","",ITEMS!P538)</f>
        <v/>
      </c>
      <c r="N538" s="14" t="str">
        <f>IF(ITEMS!R538="","",ITEMS!R538)</f>
        <v/>
      </c>
    </row>
    <row r="539" spans="1:14">
      <c r="A539" s="14" t="str">
        <f>IF(ITEMS!A539="","",ITEMS!A539)</f>
        <v/>
      </c>
      <c r="B539" s="14" t="str">
        <f>IF(ITEMS!B539="","",ITEMS!B539)</f>
        <v/>
      </c>
      <c r="C539" s="14" t="str">
        <f>IF(ITEMS!C539="","",ITEMS!C539)</f>
        <v/>
      </c>
      <c r="D539" s="14" t="str">
        <f>IF(ITEMS!D539="","",ITEMS!D539)</f>
        <v/>
      </c>
      <c r="E539" s="14" t="str">
        <f>IF(ISNA(VLOOKUP(ITEMS!H539,Categories!$F$179:$G$628,2,0)),"",VLOOKUP(ITEMS!H539,Categories!$F$179:$G$628,2,0))</f>
        <v/>
      </c>
      <c r="F539" s="15" t="str">
        <f>IF(ITEMS!I539="","",ITEMS!I539)</f>
        <v/>
      </c>
      <c r="G539" s="14" t="str">
        <f>IF(ISNA(VLOOKUP(ITEMS!J539,'Menus, Tax Rules'!$E$2:$F$102,2,0)),"",VLOOKUP(ITEMS!J539,'Menus, Tax Rules'!$E$2:$F$102,2,0))</f>
        <v/>
      </c>
      <c r="H539" s="14" t="str">
        <f>IF(ISNA(VLOOKUP(ITEMS!L539,'Menus, Tax Rules'!$A$2:$B$102,2,0)),"",VLOOKUP(ITEMS!L539,'Menus, Tax Rules'!$A$2:$B$102,2,0))</f>
        <v/>
      </c>
      <c r="I539" s="14" t="str">
        <f>IF(ISNA(VLOOKUP(ITEMS!M539,'Menus, Tax Rules'!$C$2:$D$102,2,0)),"",VLOOKUP(ITEMS!M539,'Menus, Tax Rules'!$C$2:$D$102,2,0))</f>
        <v/>
      </c>
      <c r="J539" s="14" t="str">
        <f>IF(ITEMS!K539="","",ITEMS!K539)</f>
        <v/>
      </c>
      <c r="K539" s="14" t="str">
        <f>IF(ITEMS!N539="","",ITEMS!N539)</f>
        <v/>
      </c>
      <c r="L539" s="14" t="str">
        <f>IF(ITEMS!O539="","",ITEMS!O539)</f>
        <v/>
      </c>
      <c r="M539" s="14" t="str">
        <f>IF(ITEMS!P539="","",ITEMS!P539)</f>
        <v/>
      </c>
      <c r="N539" s="14" t="str">
        <f>IF(ITEMS!R539="","",ITEMS!R539)</f>
        <v/>
      </c>
    </row>
    <row r="540" spans="1:14">
      <c r="A540" s="14" t="str">
        <f>IF(ITEMS!A540="","",ITEMS!A540)</f>
        <v/>
      </c>
      <c r="B540" s="14" t="str">
        <f>IF(ITEMS!B540="","",ITEMS!B540)</f>
        <v/>
      </c>
      <c r="C540" s="14" t="str">
        <f>IF(ITEMS!C540="","",ITEMS!C540)</f>
        <v/>
      </c>
      <c r="D540" s="14" t="str">
        <f>IF(ITEMS!D540="","",ITEMS!D540)</f>
        <v/>
      </c>
      <c r="E540" s="14" t="str">
        <f>IF(ISNA(VLOOKUP(ITEMS!H540,Categories!$F$179:$G$628,2,0)),"",VLOOKUP(ITEMS!H540,Categories!$F$179:$G$628,2,0))</f>
        <v/>
      </c>
      <c r="F540" s="15" t="str">
        <f>IF(ITEMS!I540="","",ITEMS!I540)</f>
        <v/>
      </c>
      <c r="G540" s="14" t="str">
        <f>IF(ISNA(VLOOKUP(ITEMS!J540,'Menus, Tax Rules'!$E$2:$F$102,2,0)),"",VLOOKUP(ITEMS!J540,'Menus, Tax Rules'!$E$2:$F$102,2,0))</f>
        <v/>
      </c>
      <c r="H540" s="14" t="str">
        <f>IF(ISNA(VLOOKUP(ITEMS!L540,'Menus, Tax Rules'!$A$2:$B$102,2,0)),"",VLOOKUP(ITEMS!L540,'Menus, Tax Rules'!$A$2:$B$102,2,0))</f>
        <v/>
      </c>
      <c r="I540" s="14" t="str">
        <f>IF(ISNA(VLOOKUP(ITEMS!M540,'Menus, Tax Rules'!$C$2:$D$102,2,0)),"",VLOOKUP(ITEMS!M540,'Menus, Tax Rules'!$C$2:$D$102,2,0))</f>
        <v/>
      </c>
      <c r="J540" s="14" t="str">
        <f>IF(ITEMS!K540="","",ITEMS!K540)</f>
        <v/>
      </c>
      <c r="K540" s="14" t="str">
        <f>IF(ITEMS!N540="","",ITEMS!N540)</f>
        <v/>
      </c>
      <c r="L540" s="14" t="str">
        <f>IF(ITEMS!O540="","",ITEMS!O540)</f>
        <v/>
      </c>
      <c r="M540" s="14" t="str">
        <f>IF(ITEMS!P540="","",ITEMS!P540)</f>
        <v/>
      </c>
      <c r="N540" s="14" t="str">
        <f>IF(ITEMS!R540="","",ITEMS!R540)</f>
        <v/>
      </c>
    </row>
    <row r="541" spans="1:14">
      <c r="A541" s="14" t="str">
        <f>IF(ITEMS!A541="","",ITEMS!A541)</f>
        <v/>
      </c>
      <c r="B541" s="14" t="str">
        <f>IF(ITEMS!B541="","",ITEMS!B541)</f>
        <v/>
      </c>
      <c r="C541" s="14" t="str">
        <f>IF(ITEMS!C541="","",ITEMS!C541)</f>
        <v/>
      </c>
      <c r="D541" s="14" t="str">
        <f>IF(ITEMS!D541="","",ITEMS!D541)</f>
        <v/>
      </c>
      <c r="E541" s="14" t="str">
        <f>IF(ISNA(VLOOKUP(ITEMS!H541,Categories!$F$179:$G$628,2,0)),"",VLOOKUP(ITEMS!H541,Categories!$F$179:$G$628,2,0))</f>
        <v/>
      </c>
      <c r="F541" s="15" t="str">
        <f>IF(ITEMS!I541="","",ITEMS!I541)</f>
        <v/>
      </c>
      <c r="G541" s="14" t="str">
        <f>IF(ISNA(VLOOKUP(ITEMS!J541,'Menus, Tax Rules'!$E$2:$F$102,2,0)),"",VLOOKUP(ITEMS!J541,'Menus, Tax Rules'!$E$2:$F$102,2,0))</f>
        <v/>
      </c>
      <c r="H541" s="14" t="str">
        <f>IF(ISNA(VLOOKUP(ITEMS!L541,'Menus, Tax Rules'!$A$2:$B$102,2,0)),"",VLOOKUP(ITEMS!L541,'Menus, Tax Rules'!$A$2:$B$102,2,0))</f>
        <v/>
      </c>
      <c r="I541" s="14" t="str">
        <f>IF(ISNA(VLOOKUP(ITEMS!M541,'Menus, Tax Rules'!$C$2:$D$102,2,0)),"",VLOOKUP(ITEMS!M541,'Menus, Tax Rules'!$C$2:$D$102,2,0))</f>
        <v/>
      </c>
      <c r="J541" s="14" t="str">
        <f>IF(ITEMS!K541="","",ITEMS!K541)</f>
        <v/>
      </c>
      <c r="K541" s="14" t="str">
        <f>IF(ITEMS!N541="","",ITEMS!N541)</f>
        <v/>
      </c>
      <c r="L541" s="14" t="str">
        <f>IF(ITEMS!O541="","",ITEMS!O541)</f>
        <v/>
      </c>
      <c r="M541" s="14" t="str">
        <f>IF(ITEMS!P541="","",ITEMS!P541)</f>
        <v/>
      </c>
      <c r="N541" s="14" t="str">
        <f>IF(ITEMS!R541="","",ITEMS!R541)</f>
        <v/>
      </c>
    </row>
    <row r="542" spans="1:14">
      <c r="A542" s="14" t="str">
        <f>IF(ITEMS!A542="","",ITEMS!A542)</f>
        <v/>
      </c>
      <c r="B542" s="14" t="str">
        <f>IF(ITEMS!B542="","",ITEMS!B542)</f>
        <v/>
      </c>
      <c r="C542" s="14" t="str">
        <f>IF(ITEMS!C542="","",ITEMS!C542)</f>
        <v/>
      </c>
      <c r="D542" s="14" t="str">
        <f>IF(ITEMS!D542="","",ITEMS!D542)</f>
        <v/>
      </c>
      <c r="E542" s="14" t="str">
        <f>IF(ISNA(VLOOKUP(ITEMS!H542,Categories!$F$179:$G$628,2,0)),"",VLOOKUP(ITEMS!H542,Categories!$F$179:$G$628,2,0))</f>
        <v/>
      </c>
      <c r="F542" s="15" t="str">
        <f>IF(ITEMS!I542="","",ITEMS!I542)</f>
        <v/>
      </c>
      <c r="G542" s="14" t="str">
        <f>IF(ISNA(VLOOKUP(ITEMS!J542,'Menus, Tax Rules'!$E$2:$F$102,2,0)),"",VLOOKUP(ITEMS!J542,'Menus, Tax Rules'!$E$2:$F$102,2,0))</f>
        <v/>
      </c>
      <c r="H542" s="14" t="str">
        <f>IF(ISNA(VLOOKUP(ITEMS!L542,'Menus, Tax Rules'!$A$2:$B$102,2,0)),"",VLOOKUP(ITEMS!L542,'Menus, Tax Rules'!$A$2:$B$102,2,0))</f>
        <v/>
      </c>
      <c r="I542" s="14" t="str">
        <f>IF(ISNA(VLOOKUP(ITEMS!M542,'Menus, Tax Rules'!$C$2:$D$102,2,0)),"",VLOOKUP(ITEMS!M542,'Menus, Tax Rules'!$C$2:$D$102,2,0))</f>
        <v/>
      </c>
      <c r="J542" s="14" t="str">
        <f>IF(ITEMS!K542="","",ITEMS!K542)</f>
        <v/>
      </c>
      <c r="K542" s="14" t="str">
        <f>IF(ITEMS!N542="","",ITEMS!N542)</f>
        <v/>
      </c>
      <c r="L542" s="14" t="str">
        <f>IF(ITEMS!O542="","",ITEMS!O542)</f>
        <v/>
      </c>
      <c r="M542" s="14" t="str">
        <f>IF(ITEMS!P542="","",ITEMS!P542)</f>
        <v/>
      </c>
      <c r="N542" s="14" t="str">
        <f>IF(ITEMS!R542="","",ITEMS!R542)</f>
        <v/>
      </c>
    </row>
    <row r="543" spans="1:14">
      <c r="A543" s="14" t="str">
        <f>IF(ITEMS!A543="","",ITEMS!A543)</f>
        <v/>
      </c>
      <c r="B543" s="14" t="str">
        <f>IF(ITEMS!B543="","",ITEMS!B543)</f>
        <v/>
      </c>
      <c r="C543" s="14" t="str">
        <f>IF(ITEMS!C543="","",ITEMS!C543)</f>
        <v/>
      </c>
      <c r="D543" s="14" t="str">
        <f>IF(ITEMS!D543="","",ITEMS!D543)</f>
        <v/>
      </c>
      <c r="E543" s="14" t="str">
        <f>IF(ISNA(VLOOKUP(ITEMS!H543,Categories!$F$179:$G$628,2,0)),"",VLOOKUP(ITEMS!H543,Categories!$F$179:$G$628,2,0))</f>
        <v/>
      </c>
      <c r="F543" s="15" t="str">
        <f>IF(ITEMS!I543="","",ITEMS!I543)</f>
        <v/>
      </c>
      <c r="G543" s="14" t="str">
        <f>IF(ISNA(VLOOKUP(ITEMS!J543,'Menus, Tax Rules'!$E$2:$F$102,2,0)),"",VLOOKUP(ITEMS!J543,'Menus, Tax Rules'!$E$2:$F$102,2,0))</f>
        <v/>
      </c>
      <c r="H543" s="14" t="str">
        <f>IF(ISNA(VLOOKUP(ITEMS!L543,'Menus, Tax Rules'!$A$2:$B$102,2,0)),"",VLOOKUP(ITEMS!L543,'Menus, Tax Rules'!$A$2:$B$102,2,0))</f>
        <v/>
      </c>
      <c r="I543" s="14" t="str">
        <f>IF(ISNA(VLOOKUP(ITEMS!M543,'Menus, Tax Rules'!$C$2:$D$102,2,0)),"",VLOOKUP(ITEMS!M543,'Menus, Tax Rules'!$C$2:$D$102,2,0))</f>
        <v/>
      </c>
      <c r="J543" s="14" t="str">
        <f>IF(ITEMS!K543="","",ITEMS!K543)</f>
        <v/>
      </c>
      <c r="K543" s="14" t="str">
        <f>IF(ITEMS!N543="","",ITEMS!N543)</f>
        <v/>
      </c>
      <c r="L543" s="14" t="str">
        <f>IF(ITEMS!O543="","",ITEMS!O543)</f>
        <v/>
      </c>
      <c r="M543" s="14" t="str">
        <f>IF(ITEMS!P543="","",ITEMS!P543)</f>
        <v/>
      </c>
      <c r="N543" s="14" t="str">
        <f>IF(ITEMS!R543="","",ITEMS!R543)</f>
        <v/>
      </c>
    </row>
    <row r="544" spans="1:14">
      <c r="A544" s="14" t="str">
        <f>IF(ITEMS!A544="","",ITEMS!A544)</f>
        <v/>
      </c>
      <c r="B544" s="14" t="str">
        <f>IF(ITEMS!B544="","",ITEMS!B544)</f>
        <v/>
      </c>
      <c r="C544" s="14" t="str">
        <f>IF(ITEMS!C544="","",ITEMS!C544)</f>
        <v/>
      </c>
      <c r="D544" s="14" t="str">
        <f>IF(ITEMS!D544="","",ITEMS!D544)</f>
        <v/>
      </c>
      <c r="E544" s="14" t="str">
        <f>IF(ISNA(VLOOKUP(ITEMS!H544,Categories!$F$179:$G$628,2,0)),"",VLOOKUP(ITEMS!H544,Categories!$F$179:$G$628,2,0))</f>
        <v/>
      </c>
      <c r="F544" s="15" t="str">
        <f>IF(ITEMS!I544="","",ITEMS!I544)</f>
        <v/>
      </c>
      <c r="G544" s="14" t="str">
        <f>IF(ISNA(VLOOKUP(ITEMS!J544,'Menus, Tax Rules'!$E$2:$F$102,2,0)),"",VLOOKUP(ITEMS!J544,'Menus, Tax Rules'!$E$2:$F$102,2,0))</f>
        <v/>
      </c>
      <c r="H544" s="14" t="str">
        <f>IF(ISNA(VLOOKUP(ITEMS!L544,'Menus, Tax Rules'!$A$2:$B$102,2,0)),"",VLOOKUP(ITEMS!L544,'Menus, Tax Rules'!$A$2:$B$102,2,0))</f>
        <v/>
      </c>
      <c r="I544" s="14" t="str">
        <f>IF(ISNA(VLOOKUP(ITEMS!M544,'Menus, Tax Rules'!$C$2:$D$102,2,0)),"",VLOOKUP(ITEMS!M544,'Menus, Tax Rules'!$C$2:$D$102,2,0))</f>
        <v/>
      </c>
      <c r="J544" s="14" t="str">
        <f>IF(ITEMS!K544="","",ITEMS!K544)</f>
        <v/>
      </c>
      <c r="K544" s="14" t="str">
        <f>IF(ITEMS!N544="","",ITEMS!N544)</f>
        <v/>
      </c>
      <c r="L544" s="14" t="str">
        <f>IF(ITEMS!O544="","",ITEMS!O544)</f>
        <v/>
      </c>
      <c r="M544" s="14" t="str">
        <f>IF(ITEMS!P544="","",ITEMS!P544)</f>
        <v/>
      </c>
      <c r="N544" s="14" t="str">
        <f>IF(ITEMS!R544="","",ITEMS!R544)</f>
        <v/>
      </c>
    </row>
    <row r="545" spans="1:14">
      <c r="A545" s="14" t="str">
        <f>IF(ITEMS!A545="","",ITEMS!A545)</f>
        <v/>
      </c>
      <c r="B545" s="14" t="str">
        <f>IF(ITEMS!B545="","",ITEMS!B545)</f>
        <v/>
      </c>
      <c r="C545" s="14" t="str">
        <f>IF(ITEMS!C545="","",ITEMS!C545)</f>
        <v/>
      </c>
      <c r="D545" s="14" t="str">
        <f>IF(ITEMS!D545="","",ITEMS!D545)</f>
        <v/>
      </c>
      <c r="E545" s="14" t="str">
        <f>IF(ISNA(VLOOKUP(ITEMS!H545,Categories!$F$179:$G$628,2,0)),"",VLOOKUP(ITEMS!H545,Categories!$F$179:$G$628,2,0))</f>
        <v/>
      </c>
      <c r="F545" s="15" t="str">
        <f>IF(ITEMS!I545="","",ITEMS!I545)</f>
        <v/>
      </c>
      <c r="G545" s="14" t="str">
        <f>IF(ISNA(VLOOKUP(ITEMS!J545,'Menus, Tax Rules'!$E$2:$F$102,2,0)),"",VLOOKUP(ITEMS!J545,'Menus, Tax Rules'!$E$2:$F$102,2,0))</f>
        <v/>
      </c>
      <c r="H545" s="14" t="str">
        <f>IF(ISNA(VLOOKUP(ITEMS!L545,'Menus, Tax Rules'!$A$2:$B$102,2,0)),"",VLOOKUP(ITEMS!L545,'Menus, Tax Rules'!$A$2:$B$102,2,0))</f>
        <v/>
      </c>
      <c r="I545" s="14" t="str">
        <f>IF(ISNA(VLOOKUP(ITEMS!M545,'Menus, Tax Rules'!$C$2:$D$102,2,0)),"",VLOOKUP(ITEMS!M545,'Menus, Tax Rules'!$C$2:$D$102,2,0))</f>
        <v/>
      </c>
      <c r="J545" s="14" t="str">
        <f>IF(ITEMS!K545="","",ITEMS!K545)</f>
        <v/>
      </c>
      <c r="K545" s="14" t="str">
        <f>IF(ITEMS!N545="","",ITEMS!N545)</f>
        <v/>
      </c>
      <c r="L545" s="14" t="str">
        <f>IF(ITEMS!O545="","",ITEMS!O545)</f>
        <v/>
      </c>
      <c r="M545" s="14" t="str">
        <f>IF(ITEMS!P545="","",ITEMS!P545)</f>
        <v/>
      </c>
      <c r="N545" s="14" t="str">
        <f>IF(ITEMS!R545="","",ITEMS!R545)</f>
        <v/>
      </c>
    </row>
    <row r="546" spans="1:14">
      <c r="A546" s="14" t="str">
        <f>IF(ITEMS!A546="","",ITEMS!A546)</f>
        <v/>
      </c>
      <c r="B546" s="14" t="str">
        <f>IF(ITEMS!B546="","",ITEMS!B546)</f>
        <v/>
      </c>
      <c r="C546" s="14" t="str">
        <f>IF(ITEMS!C546="","",ITEMS!C546)</f>
        <v/>
      </c>
      <c r="D546" s="14" t="str">
        <f>IF(ITEMS!D546="","",ITEMS!D546)</f>
        <v/>
      </c>
      <c r="E546" s="14" t="str">
        <f>IF(ISNA(VLOOKUP(ITEMS!H546,Categories!$F$179:$G$628,2,0)),"",VLOOKUP(ITEMS!H546,Categories!$F$179:$G$628,2,0))</f>
        <v/>
      </c>
      <c r="F546" s="15" t="str">
        <f>IF(ITEMS!I546="","",ITEMS!I546)</f>
        <v/>
      </c>
      <c r="G546" s="14" t="str">
        <f>IF(ISNA(VLOOKUP(ITEMS!J546,'Menus, Tax Rules'!$E$2:$F$102,2,0)),"",VLOOKUP(ITEMS!J546,'Menus, Tax Rules'!$E$2:$F$102,2,0))</f>
        <v/>
      </c>
      <c r="H546" s="14" t="str">
        <f>IF(ISNA(VLOOKUP(ITEMS!L546,'Menus, Tax Rules'!$A$2:$B$102,2,0)),"",VLOOKUP(ITEMS!L546,'Menus, Tax Rules'!$A$2:$B$102,2,0))</f>
        <v/>
      </c>
      <c r="I546" s="14" t="str">
        <f>IF(ISNA(VLOOKUP(ITEMS!M546,'Menus, Tax Rules'!$C$2:$D$102,2,0)),"",VLOOKUP(ITEMS!M546,'Menus, Tax Rules'!$C$2:$D$102,2,0))</f>
        <v/>
      </c>
      <c r="J546" s="14" t="str">
        <f>IF(ITEMS!K546="","",ITEMS!K546)</f>
        <v/>
      </c>
      <c r="K546" s="14" t="str">
        <f>IF(ITEMS!N546="","",ITEMS!N546)</f>
        <v/>
      </c>
      <c r="L546" s="14" t="str">
        <f>IF(ITEMS!O546="","",ITEMS!O546)</f>
        <v/>
      </c>
      <c r="M546" s="14" t="str">
        <f>IF(ITEMS!P546="","",ITEMS!P546)</f>
        <v/>
      </c>
      <c r="N546" s="14" t="str">
        <f>IF(ITEMS!R546="","",ITEMS!R546)</f>
        <v/>
      </c>
    </row>
    <row r="547" spans="1:14">
      <c r="A547" s="14" t="str">
        <f>IF(ITEMS!A547="","",ITEMS!A547)</f>
        <v/>
      </c>
      <c r="B547" s="14" t="str">
        <f>IF(ITEMS!B547="","",ITEMS!B547)</f>
        <v/>
      </c>
      <c r="C547" s="14" t="str">
        <f>IF(ITEMS!C547="","",ITEMS!C547)</f>
        <v/>
      </c>
      <c r="D547" s="14" t="str">
        <f>IF(ITEMS!D547="","",ITEMS!D547)</f>
        <v/>
      </c>
      <c r="E547" s="14" t="str">
        <f>IF(ISNA(VLOOKUP(ITEMS!H547,Categories!$F$179:$G$628,2,0)),"",VLOOKUP(ITEMS!H547,Categories!$F$179:$G$628,2,0))</f>
        <v/>
      </c>
      <c r="F547" s="15" t="str">
        <f>IF(ITEMS!I547="","",ITEMS!I547)</f>
        <v/>
      </c>
      <c r="G547" s="14" t="str">
        <f>IF(ISNA(VLOOKUP(ITEMS!J547,'Menus, Tax Rules'!$E$2:$F$102,2,0)),"",VLOOKUP(ITEMS!J547,'Menus, Tax Rules'!$E$2:$F$102,2,0))</f>
        <v/>
      </c>
      <c r="H547" s="14" t="str">
        <f>IF(ISNA(VLOOKUP(ITEMS!L547,'Menus, Tax Rules'!$A$2:$B$102,2,0)),"",VLOOKUP(ITEMS!L547,'Menus, Tax Rules'!$A$2:$B$102,2,0))</f>
        <v/>
      </c>
      <c r="I547" s="14" t="str">
        <f>IF(ISNA(VLOOKUP(ITEMS!M547,'Menus, Tax Rules'!$C$2:$D$102,2,0)),"",VLOOKUP(ITEMS!M547,'Menus, Tax Rules'!$C$2:$D$102,2,0))</f>
        <v/>
      </c>
      <c r="J547" s="14" t="str">
        <f>IF(ITEMS!K547="","",ITEMS!K547)</f>
        <v/>
      </c>
      <c r="K547" s="14" t="str">
        <f>IF(ITEMS!N547="","",ITEMS!N547)</f>
        <v/>
      </c>
      <c r="L547" s="14" t="str">
        <f>IF(ITEMS!O547="","",ITEMS!O547)</f>
        <v/>
      </c>
      <c r="M547" s="14" t="str">
        <f>IF(ITEMS!P547="","",ITEMS!P547)</f>
        <v/>
      </c>
      <c r="N547" s="14" t="str">
        <f>IF(ITEMS!R547="","",ITEMS!R547)</f>
        <v/>
      </c>
    </row>
    <row r="548" spans="1:14">
      <c r="A548" s="14" t="str">
        <f>IF(ITEMS!A548="","",ITEMS!A548)</f>
        <v/>
      </c>
      <c r="B548" s="14" t="str">
        <f>IF(ITEMS!B548="","",ITEMS!B548)</f>
        <v/>
      </c>
      <c r="C548" s="14" t="str">
        <f>IF(ITEMS!C548="","",ITEMS!C548)</f>
        <v/>
      </c>
      <c r="D548" s="14" t="str">
        <f>IF(ITEMS!D548="","",ITEMS!D548)</f>
        <v/>
      </c>
      <c r="E548" s="14" t="str">
        <f>IF(ISNA(VLOOKUP(ITEMS!H548,Categories!$F$179:$G$628,2,0)),"",VLOOKUP(ITEMS!H548,Categories!$F$179:$G$628,2,0))</f>
        <v/>
      </c>
      <c r="F548" s="15" t="str">
        <f>IF(ITEMS!I548="","",ITEMS!I548)</f>
        <v/>
      </c>
      <c r="G548" s="14" t="str">
        <f>IF(ISNA(VLOOKUP(ITEMS!J548,'Menus, Tax Rules'!$E$2:$F$102,2,0)),"",VLOOKUP(ITEMS!J548,'Menus, Tax Rules'!$E$2:$F$102,2,0))</f>
        <v/>
      </c>
      <c r="H548" s="14" t="str">
        <f>IF(ISNA(VLOOKUP(ITEMS!L548,'Menus, Tax Rules'!$A$2:$B$102,2,0)),"",VLOOKUP(ITEMS!L548,'Menus, Tax Rules'!$A$2:$B$102,2,0))</f>
        <v/>
      </c>
      <c r="I548" s="14" t="str">
        <f>IF(ISNA(VLOOKUP(ITEMS!M548,'Menus, Tax Rules'!$C$2:$D$102,2,0)),"",VLOOKUP(ITEMS!M548,'Menus, Tax Rules'!$C$2:$D$102,2,0))</f>
        <v/>
      </c>
      <c r="J548" s="14" t="str">
        <f>IF(ITEMS!K548="","",ITEMS!K548)</f>
        <v/>
      </c>
      <c r="K548" s="14" t="str">
        <f>IF(ITEMS!N548="","",ITEMS!N548)</f>
        <v/>
      </c>
      <c r="L548" s="14" t="str">
        <f>IF(ITEMS!O548="","",ITEMS!O548)</f>
        <v/>
      </c>
      <c r="M548" s="14" t="str">
        <f>IF(ITEMS!P548="","",ITEMS!P548)</f>
        <v/>
      </c>
      <c r="N548" s="14" t="str">
        <f>IF(ITEMS!R548="","",ITEMS!R548)</f>
        <v/>
      </c>
    </row>
    <row r="549" spans="1:14">
      <c r="A549" s="14" t="str">
        <f>IF(ITEMS!A549="","",ITEMS!A549)</f>
        <v/>
      </c>
      <c r="B549" s="14" t="str">
        <f>IF(ITEMS!B549="","",ITEMS!B549)</f>
        <v/>
      </c>
      <c r="C549" s="14" t="str">
        <f>IF(ITEMS!C549="","",ITEMS!C549)</f>
        <v/>
      </c>
      <c r="D549" s="14" t="str">
        <f>IF(ITEMS!D549="","",ITEMS!D549)</f>
        <v/>
      </c>
      <c r="E549" s="14" t="str">
        <f>IF(ISNA(VLOOKUP(ITEMS!H549,Categories!$F$179:$G$628,2,0)),"",VLOOKUP(ITEMS!H549,Categories!$F$179:$G$628,2,0))</f>
        <v/>
      </c>
      <c r="F549" s="15" t="str">
        <f>IF(ITEMS!I549="","",ITEMS!I549)</f>
        <v/>
      </c>
      <c r="G549" s="14" t="str">
        <f>IF(ISNA(VLOOKUP(ITEMS!J549,'Menus, Tax Rules'!$E$2:$F$102,2,0)),"",VLOOKUP(ITEMS!J549,'Menus, Tax Rules'!$E$2:$F$102,2,0))</f>
        <v/>
      </c>
      <c r="H549" s="14" t="str">
        <f>IF(ISNA(VLOOKUP(ITEMS!L549,'Menus, Tax Rules'!$A$2:$B$102,2,0)),"",VLOOKUP(ITEMS!L549,'Menus, Tax Rules'!$A$2:$B$102,2,0))</f>
        <v/>
      </c>
      <c r="I549" s="14" t="str">
        <f>IF(ISNA(VLOOKUP(ITEMS!M549,'Menus, Tax Rules'!$C$2:$D$102,2,0)),"",VLOOKUP(ITEMS!M549,'Menus, Tax Rules'!$C$2:$D$102,2,0))</f>
        <v/>
      </c>
      <c r="J549" s="14" t="str">
        <f>IF(ITEMS!K549="","",ITEMS!K549)</f>
        <v/>
      </c>
      <c r="K549" s="14" t="str">
        <f>IF(ITEMS!N549="","",ITEMS!N549)</f>
        <v/>
      </c>
      <c r="L549" s="14" t="str">
        <f>IF(ITEMS!O549="","",ITEMS!O549)</f>
        <v/>
      </c>
      <c r="M549" s="14" t="str">
        <f>IF(ITEMS!P549="","",ITEMS!P549)</f>
        <v/>
      </c>
      <c r="N549" s="14" t="str">
        <f>IF(ITEMS!R549="","",ITEMS!R549)</f>
        <v/>
      </c>
    </row>
    <row r="550" spans="1:14">
      <c r="A550" s="14" t="str">
        <f>IF(ITEMS!A550="","",ITEMS!A550)</f>
        <v/>
      </c>
      <c r="B550" s="14" t="str">
        <f>IF(ITEMS!B550="","",ITEMS!B550)</f>
        <v/>
      </c>
      <c r="C550" s="14" t="str">
        <f>IF(ITEMS!C550="","",ITEMS!C550)</f>
        <v/>
      </c>
      <c r="D550" s="14" t="str">
        <f>IF(ITEMS!D550="","",ITEMS!D550)</f>
        <v/>
      </c>
      <c r="E550" s="14" t="str">
        <f>IF(ISNA(VLOOKUP(ITEMS!H550,Categories!$F$179:$G$628,2,0)),"",VLOOKUP(ITEMS!H550,Categories!$F$179:$G$628,2,0))</f>
        <v/>
      </c>
      <c r="F550" s="15" t="str">
        <f>IF(ITEMS!I550="","",ITEMS!I550)</f>
        <v/>
      </c>
      <c r="G550" s="14" t="str">
        <f>IF(ISNA(VLOOKUP(ITEMS!J550,'Menus, Tax Rules'!$E$2:$F$102,2,0)),"",VLOOKUP(ITEMS!J550,'Menus, Tax Rules'!$E$2:$F$102,2,0))</f>
        <v/>
      </c>
      <c r="H550" s="14" t="str">
        <f>IF(ISNA(VLOOKUP(ITEMS!L550,'Menus, Tax Rules'!$A$2:$B$102,2,0)),"",VLOOKUP(ITEMS!L550,'Menus, Tax Rules'!$A$2:$B$102,2,0))</f>
        <v/>
      </c>
      <c r="I550" s="14" t="str">
        <f>IF(ISNA(VLOOKUP(ITEMS!M550,'Menus, Tax Rules'!$C$2:$D$102,2,0)),"",VLOOKUP(ITEMS!M550,'Menus, Tax Rules'!$C$2:$D$102,2,0))</f>
        <v/>
      </c>
      <c r="J550" s="14" t="str">
        <f>IF(ITEMS!K550="","",ITEMS!K550)</f>
        <v/>
      </c>
      <c r="K550" s="14" t="str">
        <f>IF(ITEMS!N550="","",ITEMS!N550)</f>
        <v/>
      </c>
      <c r="L550" s="14" t="str">
        <f>IF(ITEMS!O550="","",ITEMS!O550)</f>
        <v/>
      </c>
      <c r="M550" s="14" t="str">
        <f>IF(ITEMS!P550="","",ITEMS!P550)</f>
        <v/>
      </c>
      <c r="N550" s="14" t="str">
        <f>IF(ITEMS!R550="","",ITEMS!R550)</f>
        <v/>
      </c>
    </row>
    <row r="551" spans="1:14">
      <c r="A551" s="14" t="str">
        <f>IF(ITEMS!A551="","",ITEMS!A551)</f>
        <v/>
      </c>
      <c r="B551" s="14" t="str">
        <f>IF(ITEMS!B551="","",ITEMS!B551)</f>
        <v/>
      </c>
      <c r="C551" s="14" t="str">
        <f>IF(ITEMS!C551="","",ITEMS!C551)</f>
        <v/>
      </c>
      <c r="D551" s="14" t="str">
        <f>IF(ITEMS!D551="","",ITEMS!D551)</f>
        <v/>
      </c>
      <c r="E551" s="14" t="str">
        <f>IF(ISNA(VLOOKUP(ITEMS!H551,Categories!$F$179:$G$628,2,0)),"",VLOOKUP(ITEMS!H551,Categories!$F$179:$G$628,2,0))</f>
        <v/>
      </c>
      <c r="F551" s="15" t="str">
        <f>IF(ITEMS!I551="","",ITEMS!I551)</f>
        <v/>
      </c>
      <c r="G551" s="14" t="str">
        <f>IF(ISNA(VLOOKUP(ITEMS!J551,'Menus, Tax Rules'!$E$2:$F$102,2,0)),"",VLOOKUP(ITEMS!J551,'Menus, Tax Rules'!$E$2:$F$102,2,0))</f>
        <v/>
      </c>
      <c r="H551" s="14" t="str">
        <f>IF(ISNA(VLOOKUP(ITEMS!L551,'Menus, Tax Rules'!$A$2:$B$102,2,0)),"",VLOOKUP(ITEMS!L551,'Menus, Tax Rules'!$A$2:$B$102,2,0))</f>
        <v/>
      </c>
      <c r="I551" s="14" t="str">
        <f>IF(ISNA(VLOOKUP(ITEMS!M551,'Menus, Tax Rules'!$C$2:$D$102,2,0)),"",VLOOKUP(ITEMS!M551,'Menus, Tax Rules'!$C$2:$D$102,2,0))</f>
        <v/>
      </c>
      <c r="J551" s="14" t="str">
        <f>IF(ITEMS!K551="","",ITEMS!K551)</f>
        <v/>
      </c>
      <c r="K551" s="14" t="str">
        <f>IF(ITEMS!N551="","",ITEMS!N551)</f>
        <v/>
      </c>
      <c r="L551" s="14" t="str">
        <f>IF(ITEMS!O551="","",ITEMS!O551)</f>
        <v/>
      </c>
      <c r="M551" s="14" t="str">
        <f>IF(ITEMS!P551="","",ITEMS!P551)</f>
        <v/>
      </c>
      <c r="N551" s="14" t="str">
        <f>IF(ITEMS!R551="","",ITEMS!R551)</f>
        <v/>
      </c>
    </row>
    <row r="552" spans="1:14">
      <c r="A552" s="14" t="str">
        <f>IF(ITEMS!A552="","",ITEMS!A552)</f>
        <v/>
      </c>
      <c r="B552" s="14" t="str">
        <f>IF(ITEMS!B552="","",ITEMS!B552)</f>
        <v/>
      </c>
      <c r="C552" s="14" t="str">
        <f>IF(ITEMS!C552="","",ITEMS!C552)</f>
        <v/>
      </c>
      <c r="D552" s="14" t="str">
        <f>IF(ITEMS!D552="","",ITEMS!D552)</f>
        <v/>
      </c>
      <c r="E552" s="14" t="str">
        <f>IF(ISNA(VLOOKUP(ITEMS!H552,Categories!$F$179:$G$628,2,0)),"",VLOOKUP(ITEMS!H552,Categories!$F$179:$G$628,2,0))</f>
        <v/>
      </c>
      <c r="F552" s="15" t="str">
        <f>IF(ITEMS!I552="","",ITEMS!I552)</f>
        <v/>
      </c>
      <c r="G552" s="14" t="str">
        <f>IF(ISNA(VLOOKUP(ITEMS!J552,'Menus, Tax Rules'!$E$2:$F$102,2,0)),"",VLOOKUP(ITEMS!J552,'Menus, Tax Rules'!$E$2:$F$102,2,0))</f>
        <v/>
      </c>
      <c r="H552" s="14" t="str">
        <f>IF(ISNA(VLOOKUP(ITEMS!L552,'Menus, Tax Rules'!$A$2:$B$102,2,0)),"",VLOOKUP(ITEMS!L552,'Menus, Tax Rules'!$A$2:$B$102,2,0))</f>
        <v/>
      </c>
      <c r="I552" s="14" t="str">
        <f>IF(ISNA(VLOOKUP(ITEMS!M552,'Menus, Tax Rules'!$C$2:$D$102,2,0)),"",VLOOKUP(ITEMS!M552,'Menus, Tax Rules'!$C$2:$D$102,2,0))</f>
        <v/>
      </c>
      <c r="J552" s="14" t="str">
        <f>IF(ITEMS!K552="","",ITEMS!K552)</f>
        <v/>
      </c>
      <c r="K552" s="14" t="str">
        <f>IF(ITEMS!N552="","",ITEMS!N552)</f>
        <v/>
      </c>
      <c r="L552" s="14" t="str">
        <f>IF(ITEMS!O552="","",ITEMS!O552)</f>
        <v/>
      </c>
      <c r="M552" s="14" t="str">
        <f>IF(ITEMS!P552="","",ITEMS!P552)</f>
        <v/>
      </c>
      <c r="N552" s="14" t="str">
        <f>IF(ITEMS!R552="","",ITEMS!R552)</f>
        <v/>
      </c>
    </row>
    <row r="553" spans="1:14">
      <c r="A553" s="14" t="str">
        <f>IF(ITEMS!A553="","",ITEMS!A553)</f>
        <v/>
      </c>
      <c r="B553" s="14" t="str">
        <f>IF(ITEMS!B553="","",ITEMS!B553)</f>
        <v/>
      </c>
      <c r="C553" s="14" t="str">
        <f>IF(ITEMS!C553="","",ITEMS!C553)</f>
        <v/>
      </c>
      <c r="D553" s="14" t="str">
        <f>IF(ITEMS!D553="","",ITEMS!D553)</f>
        <v/>
      </c>
      <c r="E553" s="14" t="str">
        <f>IF(ISNA(VLOOKUP(ITEMS!H553,Categories!$F$179:$G$628,2,0)),"",VLOOKUP(ITEMS!H553,Categories!$F$179:$G$628,2,0))</f>
        <v/>
      </c>
      <c r="F553" s="15" t="str">
        <f>IF(ITEMS!I553="","",ITEMS!I553)</f>
        <v/>
      </c>
      <c r="G553" s="14" t="str">
        <f>IF(ISNA(VLOOKUP(ITEMS!J553,'Menus, Tax Rules'!$E$2:$F$102,2,0)),"",VLOOKUP(ITEMS!J553,'Menus, Tax Rules'!$E$2:$F$102,2,0))</f>
        <v/>
      </c>
      <c r="H553" s="14" t="str">
        <f>IF(ISNA(VLOOKUP(ITEMS!L553,'Menus, Tax Rules'!$A$2:$B$102,2,0)),"",VLOOKUP(ITEMS!L553,'Menus, Tax Rules'!$A$2:$B$102,2,0))</f>
        <v/>
      </c>
      <c r="I553" s="14" t="str">
        <f>IF(ISNA(VLOOKUP(ITEMS!M553,'Menus, Tax Rules'!$C$2:$D$102,2,0)),"",VLOOKUP(ITEMS!M553,'Menus, Tax Rules'!$C$2:$D$102,2,0))</f>
        <v/>
      </c>
      <c r="J553" s="14" t="str">
        <f>IF(ITEMS!K553="","",ITEMS!K553)</f>
        <v/>
      </c>
      <c r="K553" s="14" t="str">
        <f>IF(ITEMS!N553="","",ITEMS!N553)</f>
        <v/>
      </c>
      <c r="L553" s="14" t="str">
        <f>IF(ITEMS!O553="","",ITEMS!O553)</f>
        <v/>
      </c>
      <c r="M553" s="14" t="str">
        <f>IF(ITEMS!P553="","",ITEMS!P553)</f>
        <v/>
      </c>
      <c r="N553" s="14" t="str">
        <f>IF(ITEMS!R553="","",ITEMS!R553)</f>
        <v/>
      </c>
    </row>
    <row r="554" spans="1:14">
      <c r="A554" s="14" t="str">
        <f>IF(ITEMS!A554="","",ITEMS!A554)</f>
        <v/>
      </c>
      <c r="B554" s="14" t="str">
        <f>IF(ITEMS!B554="","",ITEMS!B554)</f>
        <v/>
      </c>
      <c r="C554" s="14" t="str">
        <f>IF(ITEMS!C554="","",ITEMS!C554)</f>
        <v/>
      </c>
      <c r="D554" s="14" t="str">
        <f>IF(ITEMS!D554="","",ITEMS!D554)</f>
        <v/>
      </c>
      <c r="E554" s="14" t="str">
        <f>IF(ISNA(VLOOKUP(ITEMS!H554,Categories!$F$179:$G$628,2,0)),"",VLOOKUP(ITEMS!H554,Categories!$F$179:$G$628,2,0))</f>
        <v/>
      </c>
      <c r="F554" s="15" t="str">
        <f>IF(ITEMS!I554="","",ITEMS!I554)</f>
        <v/>
      </c>
      <c r="G554" s="14" t="str">
        <f>IF(ISNA(VLOOKUP(ITEMS!J554,'Menus, Tax Rules'!$E$2:$F$102,2,0)),"",VLOOKUP(ITEMS!J554,'Menus, Tax Rules'!$E$2:$F$102,2,0))</f>
        <v/>
      </c>
      <c r="H554" s="14" t="str">
        <f>IF(ISNA(VLOOKUP(ITEMS!L554,'Menus, Tax Rules'!$A$2:$B$102,2,0)),"",VLOOKUP(ITEMS!L554,'Menus, Tax Rules'!$A$2:$B$102,2,0))</f>
        <v/>
      </c>
      <c r="I554" s="14" t="str">
        <f>IF(ISNA(VLOOKUP(ITEMS!M554,'Menus, Tax Rules'!$C$2:$D$102,2,0)),"",VLOOKUP(ITEMS!M554,'Menus, Tax Rules'!$C$2:$D$102,2,0))</f>
        <v/>
      </c>
      <c r="J554" s="14" t="str">
        <f>IF(ITEMS!K554="","",ITEMS!K554)</f>
        <v/>
      </c>
      <c r="K554" s="14" t="str">
        <f>IF(ITEMS!N554="","",ITEMS!N554)</f>
        <v/>
      </c>
      <c r="L554" s="14" t="str">
        <f>IF(ITEMS!O554="","",ITEMS!O554)</f>
        <v/>
      </c>
      <c r="M554" s="14" t="str">
        <f>IF(ITEMS!P554="","",ITEMS!P554)</f>
        <v/>
      </c>
      <c r="N554" s="14" t="str">
        <f>IF(ITEMS!R554="","",ITEMS!R554)</f>
        <v/>
      </c>
    </row>
    <row r="555" spans="1:14">
      <c r="A555" s="14" t="str">
        <f>IF(ITEMS!A555="","",ITEMS!A555)</f>
        <v/>
      </c>
      <c r="B555" s="14" t="str">
        <f>IF(ITEMS!B555="","",ITEMS!B555)</f>
        <v/>
      </c>
      <c r="C555" s="14" t="str">
        <f>IF(ITEMS!C555="","",ITEMS!C555)</f>
        <v/>
      </c>
      <c r="D555" s="14" t="str">
        <f>IF(ITEMS!D555="","",ITEMS!D555)</f>
        <v/>
      </c>
      <c r="E555" s="14" t="str">
        <f>IF(ISNA(VLOOKUP(ITEMS!H555,Categories!$F$179:$G$628,2,0)),"",VLOOKUP(ITEMS!H555,Categories!$F$179:$G$628,2,0))</f>
        <v/>
      </c>
      <c r="F555" s="15" t="str">
        <f>IF(ITEMS!I555="","",ITEMS!I555)</f>
        <v/>
      </c>
      <c r="G555" s="14" t="str">
        <f>IF(ISNA(VLOOKUP(ITEMS!J555,'Menus, Tax Rules'!$E$2:$F$102,2,0)),"",VLOOKUP(ITEMS!J555,'Menus, Tax Rules'!$E$2:$F$102,2,0))</f>
        <v/>
      </c>
      <c r="H555" s="14" t="str">
        <f>IF(ISNA(VLOOKUP(ITEMS!L555,'Menus, Tax Rules'!$A$2:$B$102,2,0)),"",VLOOKUP(ITEMS!L555,'Menus, Tax Rules'!$A$2:$B$102,2,0))</f>
        <v/>
      </c>
      <c r="I555" s="14" t="str">
        <f>IF(ISNA(VLOOKUP(ITEMS!M555,'Menus, Tax Rules'!$C$2:$D$102,2,0)),"",VLOOKUP(ITEMS!M555,'Menus, Tax Rules'!$C$2:$D$102,2,0))</f>
        <v/>
      </c>
      <c r="J555" s="14" t="str">
        <f>IF(ITEMS!K555="","",ITEMS!K555)</f>
        <v/>
      </c>
      <c r="K555" s="14" t="str">
        <f>IF(ITEMS!N555="","",ITEMS!N555)</f>
        <v/>
      </c>
      <c r="L555" s="14" t="str">
        <f>IF(ITEMS!O555="","",ITEMS!O555)</f>
        <v/>
      </c>
      <c r="M555" s="14" t="str">
        <f>IF(ITEMS!P555="","",ITEMS!P555)</f>
        <v/>
      </c>
      <c r="N555" s="14" t="str">
        <f>IF(ITEMS!R555="","",ITEMS!R555)</f>
        <v/>
      </c>
    </row>
    <row r="556" spans="1:14">
      <c r="A556" s="14" t="str">
        <f>IF(ITEMS!A556="","",ITEMS!A556)</f>
        <v/>
      </c>
      <c r="B556" s="14" t="str">
        <f>IF(ITEMS!B556="","",ITEMS!B556)</f>
        <v/>
      </c>
      <c r="C556" s="14" t="str">
        <f>IF(ITEMS!C556="","",ITEMS!C556)</f>
        <v/>
      </c>
      <c r="D556" s="14" t="str">
        <f>IF(ITEMS!D556="","",ITEMS!D556)</f>
        <v/>
      </c>
      <c r="E556" s="14" t="str">
        <f>IF(ISNA(VLOOKUP(ITEMS!H556,Categories!$F$179:$G$628,2,0)),"",VLOOKUP(ITEMS!H556,Categories!$F$179:$G$628,2,0))</f>
        <v/>
      </c>
      <c r="F556" s="15" t="str">
        <f>IF(ITEMS!I556="","",ITEMS!I556)</f>
        <v/>
      </c>
      <c r="G556" s="14" t="str">
        <f>IF(ISNA(VLOOKUP(ITEMS!J556,'Menus, Tax Rules'!$E$2:$F$102,2,0)),"",VLOOKUP(ITEMS!J556,'Menus, Tax Rules'!$E$2:$F$102,2,0))</f>
        <v/>
      </c>
      <c r="H556" s="14" t="str">
        <f>IF(ISNA(VLOOKUP(ITEMS!L556,'Menus, Tax Rules'!$A$2:$B$102,2,0)),"",VLOOKUP(ITEMS!L556,'Menus, Tax Rules'!$A$2:$B$102,2,0))</f>
        <v/>
      </c>
      <c r="I556" s="14" t="str">
        <f>IF(ISNA(VLOOKUP(ITEMS!M556,'Menus, Tax Rules'!$C$2:$D$102,2,0)),"",VLOOKUP(ITEMS!M556,'Menus, Tax Rules'!$C$2:$D$102,2,0))</f>
        <v/>
      </c>
      <c r="J556" s="14" t="str">
        <f>IF(ITEMS!K556="","",ITEMS!K556)</f>
        <v/>
      </c>
      <c r="K556" s="14" t="str">
        <f>IF(ITEMS!N556="","",ITEMS!N556)</f>
        <v/>
      </c>
      <c r="L556" s="14" t="str">
        <f>IF(ITEMS!O556="","",ITEMS!O556)</f>
        <v/>
      </c>
      <c r="M556" s="14" t="str">
        <f>IF(ITEMS!P556="","",ITEMS!P556)</f>
        <v/>
      </c>
      <c r="N556" s="14" t="str">
        <f>IF(ITEMS!R556="","",ITEMS!R556)</f>
        <v/>
      </c>
    </row>
    <row r="557" spans="1:14">
      <c r="A557" s="14" t="str">
        <f>IF(ITEMS!A557="","",ITEMS!A557)</f>
        <v/>
      </c>
      <c r="B557" s="14" t="str">
        <f>IF(ITEMS!B557="","",ITEMS!B557)</f>
        <v/>
      </c>
      <c r="C557" s="14" t="str">
        <f>IF(ITEMS!C557="","",ITEMS!C557)</f>
        <v/>
      </c>
      <c r="D557" s="14" t="str">
        <f>IF(ITEMS!D557="","",ITEMS!D557)</f>
        <v/>
      </c>
      <c r="E557" s="14" t="str">
        <f>IF(ISNA(VLOOKUP(ITEMS!H557,Categories!$F$179:$G$628,2,0)),"",VLOOKUP(ITEMS!H557,Categories!$F$179:$G$628,2,0))</f>
        <v/>
      </c>
      <c r="F557" s="15" t="str">
        <f>IF(ITEMS!I557="","",ITEMS!I557)</f>
        <v/>
      </c>
      <c r="G557" s="14" t="str">
        <f>IF(ISNA(VLOOKUP(ITEMS!J557,'Menus, Tax Rules'!$E$2:$F$102,2,0)),"",VLOOKUP(ITEMS!J557,'Menus, Tax Rules'!$E$2:$F$102,2,0))</f>
        <v/>
      </c>
      <c r="H557" s="14" t="str">
        <f>IF(ISNA(VLOOKUP(ITEMS!L557,'Menus, Tax Rules'!$A$2:$B$102,2,0)),"",VLOOKUP(ITEMS!L557,'Menus, Tax Rules'!$A$2:$B$102,2,0))</f>
        <v/>
      </c>
      <c r="I557" s="14" t="str">
        <f>IF(ISNA(VLOOKUP(ITEMS!M557,'Menus, Tax Rules'!$C$2:$D$102,2,0)),"",VLOOKUP(ITEMS!M557,'Menus, Tax Rules'!$C$2:$D$102,2,0))</f>
        <v/>
      </c>
      <c r="J557" s="14" t="str">
        <f>IF(ITEMS!K557="","",ITEMS!K557)</f>
        <v/>
      </c>
      <c r="K557" s="14" t="str">
        <f>IF(ITEMS!N557="","",ITEMS!N557)</f>
        <v/>
      </c>
      <c r="L557" s="14" t="str">
        <f>IF(ITEMS!O557="","",ITEMS!O557)</f>
        <v/>
      </c>
      <c r="M557" s="14" t="str">
        <f>IF(ITEMS!P557="","",ITEMS!P557)</f>
        <v/>
      </c>
      <c r="N557" s="14" t="str">
        <f>IF(ITEMS!R557="","",ITEMS!R557)</f>
        <v/>
      </c>
    </row>
    <row r="558" spans="1:14">
      <c r="A558" s="14" t="str">
        <f>IF(ITEMS!A558="","",ITEMS!A558)</f>
        <v/>
      </c>
      <c r="B558" s="14" t="str">
        <f>IF(ITEMS!B558="","",ITEMS!B558)</f>
        <v/>
      </c>
      <c r="C558" s="14" t="str">
        <f>IF(ITEMS!C558="","",ITEMS!C558)</f>
        <v/>
      </c>
      <c r="D558" s="14" t="str">
        <f>IF(ITEMS!D558="","",ITEMS!D558)</f>
        <v/>
      </c>
      <c r="E558" s="14" t="str">
        <f>IF(ISNA(VLOOKUP(ITEMS!H558,Categories!$F$179:$G$628,2,0)),"",VLOOKUP(ITEMS!H558,Categories!$F$179:$G$628,2,0))</f>
        <v/>
      </c>
      <c r="F558" s="15" t="str">
        <f>IF(ITEMS!I558="","",ITEMS!I558)</f>
        <v/>
      </c>
      <c r="G558" s="14" t="str">
        <f>IF(ISNA(VLOOKUP(ITEMS!J558,'Menus, Tax Rules'!$E$2:$F$102,2,0)),"",VLOOKUP(ITEMS!J558,'Menus, Tax Rules'!$E$2:$F$102,2,0))</f>
        <v/>
      </c>
      <c r="H558" s="14" t="str">
        <f>IF(ISNA(VLOOKUP(ITEMS!L558,'Menus, Tax Rules'!$A$2:$B$102,2,0)),"",VLOOKUP(ITEMS!L558,'Menus, Tax Rules'!$A$2:$B$102,2,0))</f>
        <v/>
      </c>
      <c r="I558" s="14" t="str">
        <f>IF(ISNA(VLOOKUP(ITEMS!M558,'Menus, Tax Rules'!$C$2:$D$102,2,0)),"",VLOOKUP(ITEMS!M558,'Menus, Tax Rules'!$C$2:$D$102,2,0))</f>
        <v/>
      </c>
      <c r="J558" s="14" t="str">
        <f>IF(ITEMS!K558="","",ITEMS!K558)</f>
        <v/>
      </c>
      <c r="K558" s="14" t="str">
        <f>IF(ITEMS!N558="","",ITEMS!N558)</f>
        <v/>
      </c>
      <c r="L558" s="14" t="str">
        <f>IF(ITEMS!O558="","",ITEMS!O558)</f>
        <v/>
      </c>
      <c r="M558" s="14" t="str">
        <f>IF(ITEMS!P558="","",ITEMS!P558)</f>
        <v/>
      </c>
      <c r="N558" s="14" t="str">
        <f>IF(ITEMS!R558="","",ITEMS!R558)</f>
        <v/>
      </c>
    </row>
    <row r="559" spans="1:14">
      <c r="A559" s="14" t="str">
        <f>IF(ITEMS!A559="","",ITEMS!A559)</f>
        <v/>
      </c>
      <c r="B559" s="14" t="str">
        <f>IF(ITEMS!B559="","",ITEMS!B559)</f>
        <v/>
      </c>
      <c r="C559" s="14" t="str">
        <f>IF(ITEMS!C559="","",ITEMS!C559)</f>
        <v/>
      </c>
      <c r="D559" s="14" t="str">
        <f>IF(ITEMS!D559="","",ITEMS!D559)</f>
        <v/>
      </c>
      <c r="E559" s="14" t="str">
        <f>IF(ISNA(VLOOKUP(ITEMS!H559,Categories!$F$179:$G$628,2,0)),"",VLOOKUP(ITEMS!H559,Categories!$F$179:$G$628,2,0))</f>
        <v/>
      </c>
      <c r="F559" s="15" t="str">
        <f>IF(ITEMS!I559="","",ITEMS!I559)</f>
        <v/>
      </c>
      <c r="G559" s="14" t="str">
        <f>IF(ISNA(VLOOKUP(ITEMS!J559,'Menus, Tax Rules'!$E$2:$F$102,2,0)),"",VLOOKUP(ITEMS!J559,'Menus, Tax Rules'!$E$2:$F$102,2,0))</f>
        <v/>
      </c>
      <c r="H559" s="14" t="str">
        <f>IF(ISNA(VLOOKUP(ITEMS!L559,'Menus, Tax Rules'!$A$2:$B$102,2,0)),"",VLOOKUP(ITEMS!L559,'Menus, Tax Rules'!$A$2:$B$102,2,0))</f>
        <v/>
      </c>
      <c r="I559" s="14" t="str">
        <f>IF(ISNA(VLOOKUP(ITEMS!M559,'Menus, Tax Rules'!$C$2:$D$102,2,0)),"",VLOOKUP(ITEMS!M559,'Menus, Tax Rules'!$C$2:$D$102,2,0))</f>
        <v/>
      </c>
      <c r="J559" s="14" t="str">
        <f>IF(ITEMS!K559="","",ITEMS!K559)</f>
        <v/>
      </c>
      <c r="K559" s="14" t="str">
        <f>IF(ITEMS!N559="","",ITEMS!N559)</f>
        <v/>
      </c>
      <c r="L559" s="14" t="str">
        <f>IF(ITEMS!O559="","",ITEMS!O559)</f>
        <v/>
      </c>
      <c r="M559" s="14" t="str">
        <f>IF(ITEMS!P559="","",ITEMS!P559)</f>
        <v/>
      </c>
      <c r="N559" s="14" t="str">
        <f>IF(ITEMS!R559="","",ITEMS!R559)</f>
        <v/>
      </c>
    </row>
    <row r="560" spans="1:14">
      <c r="A560" s="14" t="str">
        <f>IF(ITEMS!A560="","",ITEMS!A560)</f>
        <v/>
      </c>
      <c r="B560" s="14" t="str">
        <f>IF(ITEMS!B560="","",ITEMS!B560)</f>
        <v/>
      </c>
      <c r="C560" s="14" t="str">
        <f>IF(ITEMS!C560="","",ITEMS!C560)</f>
        <v/>
      </c>
      <c r="D560" s="14" t="str">
        <f>IF(ITEMS!D560="","",ITEMS!D560)</f>
        <v/>
      </c>
      <c r="E560" s="14" t="str">
        <f>IF(ISNA(VLOOKUP(ITEMS!H560,Categories!$F$179:$G$628,2,0)),"",VLOOKUP(ITEMS!H560,Categories!$F$179:$G$628,2,0))</f>
        <v/>
      </c>
      <c r="F560" s="15" t="str">
        <f>IF(ITEMS!I560="","",ITEMS!I560)</f>
        <v/>
      </c>
      <c r="G560" s="14" t="str">
        <f>IF(ISNA(VLOOKUP(ITEMS!J560,'Menus, Tax Rules'!$E$2:$F$102,2,0)),"",VLOOKUP(ITEMS!J560,'Menus, Tax Rules'!$E$2:$F$102,2,0))</f>
        <v/>
      </c>
      <c r="H560" s="14" t="str">
        <f>IF(ISNA(VLOOKUP(ITEMS!L560,'Menus, Tax Rules'!$A$2:$B$102,2,0)),"",VLOOKUP(ITEMS!L560,'Menus, Tax Rules'!$A$2:$B$102,2,0))</f>
        <v/>
      </c>
      <c r="I560" s="14" t="str">
        <f>IF(ISNA(VLOOKUP(ITEMS!M560,'Menus, Tax Rules'!$C$2:$D$102,2,0)),"",VLOOKUP(ITEMS!M560,'Menus, Tax Rules'!$C$2:$D$102,2,0))</f>
        <v/>
      </c>
      <c r="J560" s="14" t="str">
        <f>IF(ITEMS!K560="","",ITEMS!K560)</f>
        <v/>
      </c>
      <c r="K560" s="14" t="str">
        <f>IF(ITEMS!N560="","",ITEMS!N560)</f>
        <v/>
      </c>
      <c r="L560" s="14" t="str">
        <f>IF(ITEMS!O560="","",ITEMS!O560)</f>
        <v/>
      </c>
      <c r="M560" s="14" t="str">
        <f>IF(ITEMS!P560="","",ITEMS!P560)</f>
        <v/>
      </c>
      <c r="N560" s="14" t="str">
        <f>IF(ITEMS!R560="","",ITEMS!R560)</f>
        <v/>
      </c>
    </row>
    <row r="561" spans="1:14">
      <c r="A561" s="14" t="str">
        <f>IF(ITEMS!A561="","",ITEMS!A561)</f>
        <v/>
      </c>
      <c r="B561" s="14" t="str">
        <f>IF(ITEMS!B561="","",ITEMS!B561)</f>
        <v/>
      </c>
      <c r="C561" s="14" t="str">
        <f>IF(ITEMS!C561="","",ITEMS!C561)</f>
        <v/>
      </c>
      <c r="D561" s="14" t="str">
        <f>IF(ITEMS!D561="","",ITEMS!D561)</f>
        <v/>
      </c>
      <c r="E561" s="14" t="str">
        <f>IF(ISNA(VLOOKUP(ITEMS!H561,Categories!$F$179:$G$628,2,0)),"",VLOOKUP(ITEMS!H561,Categories!$F$179:$G$628,2,0))</f>
        <v/>
      </c>
      <c r="F561" s="15" t="str">
        <f>IF(ITEMS!I561="","",ITEMS!I561)</f>
        <v/>
      </c>
      <c r="G561" s="14" t="str">
        <f>IF(ISNA(VLOOKUP(ITEMS!J561,'Menus, Tax Rules'!$E$2:$F$102,2,0)),"",VLOOKUP(ITEMS!J561,'Menus, Tax Rules'!$E$2:$F$102,2,0))</f>
        <v/>
      </c>
      <c r="H561" s="14" t="str">
        <f>IF(ISNA(VLOOKUP(ITEMS!L561,'Menus, Tax Rules'!$A$2:$B$102,2,0)),"",VLOOKUP(ITEMS!L561,'Menus, Tax Rules'!$A$2:$B$102,2,0))</f>
        <v/>
      </c>
      <c r="I561" s="14" t="str">
        <f>IF(ISNA(VLOOKUP(ITEMS!M561,'Menus, Tax Rules'!$C$2:$D$102,2,0)),"",VLOOKUP(ITEMS!M561,'Menus, Tax Rules'!$C$2:$D$102,2,0))</f>
        <v/>
      </c>
      <c r="J561" s="14" t="str">
        <f>IF(ITEMS!K561="","",ITEMS!K561)</f>
        <v/>
      </c>
      <c r="K561" s="14" t="str">
        <f>IF(ITEMS!N561="","",ITEMS!N561)</f>
        <v/>
      </c>
      <c r="L561" s="14" t="str">
        <f>IF(ITEMS!O561="","",ITEMS!O561)</f>
        <v/>
      </c>
      <c r="M561" s="14" t="str">
        <f>IF(ITEMS!P561="","",ITEMS!P561)</f>
        <v/>
      </c>
      <c r="N561" s="14" t="str">
        <f>IF(ITEMS!R561="","",ITEMS!R561)</f>
        <v/>
      </c>
    </row>
    <row r="562" spans="1:14">
      <c r="A562" s="14" t="str">
        <f>IF(ITEMS!A562="","",ITEMS!A562)</f>
        <v/>
      </c>
      <c r="B562" s="14" t="str">
        <f>IF(ITEMS!B562="","",ITEMS!B562)</f>
        <v/>
      </c>
      <c r="C562" s="14" t="str">
        <f>IF(ITEMS!C562="","",ITEMS!C562)</f>
        <v/>
      </c>
      <c r="D562" s="14" t="str">
        <f>IF(ITEMS!D562="","",ITEMS!D562)</f>
        <v/>
      </c>
      <c r="E562" s="14" t="str">
        <f>IF(ISNA(VLOOKUP(ITEMS!H562,Categories!$F$179:$G$628,2,0)),"",VLOOKUP(ITEMS!H562,Categories!$F$179:$G$628,2,0))</f>
        <v/>
      </c>
      <c r="F562" s="15" t="str">
        <f>IF(ITEMS!I562="","",ITEMS!I562)</f>
        <v/>
      </c>
      <c r="G562" s="14" t="str">
        <f>IF(ISNA(VLOOKUP(ITEMS!J562,'Menus, Tax Rules'!$E$2:$F$102,2,0)),"",VLOOKUP(ITEMS!J562,'Menus, Tax Rules'!$E$2:$F$102,2,0))</f>
        <v/>
      </c>
      <c r="H562" s="14" t="str">
        <f>IF(ISNA(VLOOKUP(ITEMS!L562,'Menus, Tax Rules'!$A$2:$B$102,2,0)),"",VLOOKUP(ITEMS!L562,'Menus, Tax Rules'!$A$2:$B$102,2,0))</f>
        <v/>
      </c>
      <c r="I562" s="14" t="str">
        <f>IF(ISNA(VLOOKUP(ITEMS!M562,'Menus, Tax Rules'!$C$2:$D$102,2,0)),"",VLOOKUP(ITEMS!M562,'Menus, Tax Rules'!$C$2:$D$102,2,0))</f>
        <v/>
      </c>
      <c r="J562" s="14" t="str">
        <f>IF(ITEMS!K562="","",ITEMS!K562)</f>
        <v/>
      </c>
      <c r="K562" s="14" t="str">
        <f>IF(ITEMS!N562="","",ITEMS!N562)</f>
        <v/>
      </c>
      <c r="L562" s="14" t="str">
        <f>IF(ITEMS!O562="","",ITEMS!O562)</f>
        <v/>
      </c>
      <c r="M562" s="14" t="str">
        <f>IF(ITEMS!P562="","",ITEMS!P562)</f>
        <v/>
      </c>
      <c r="N562" s="14" t="str">
        <f>IF(ITEMS!R562="","",ITEMS!R562)</f>
        <v/>
      </c>
    </row>
    <row r="563" spans="1:14">
      <c r="A563" s="14" t="str">
        <f>IF(ITEMS!A563="","",ITEMS!A563)</f>
        <v/>
      </c>
      <c r="B563" s="14" t="str">
        <f>IF(ITEMS!B563="","",ITEMS!B563)</f>
        <v/>
      </c>
      <c r="C563" s="14" t="str">
        <f>IF(ITEMS!C563="","",ITEMS!C563)</f>
        <v/>
      </c>
      <c r="D563" s="14" t="str">
        <f>IF(ITEMS!D563="","",ITEMS!D563)</f>
        <v/>
      </c>
      <c r="E563" s="14" t="str">
        <f>IF(ISNA(VLOOKUP(ITEMS!H563,Categories!$F$179:$G$628,2,0)),"",VLOOKUP(ITEMS!H563,Categories!$F$179:$G$628,2,0))</f>
        <v/>
      </c>
      <c r="F563" s="15" t="str">
        <f>IF(ITEMS!I563="","",ITEMS!I563)</f>
        <v/>
      </c>
      <c r="G563" s="14" t="str">
        <f>IF(ISNA(VLOOKUP(ITEMS!J563,'Menus, Tax Rules'!$E$2:$F$102,2,0)),"",VLOOKUP(ITEMS!J563,'Menus, Tax Rules'!$E$2:$F$102,2,0))</f>
        <v/>
      </c>
      <c r="H563" s="14" t="str">
        <f>IF(ISNA(VLOOKUP(ITEMS!L563,'Menus, Tax Rules'!$A$2:$B$102,2,0)),"",VLOOKUP(ITEMS!L563,'Menus, Tax Rules'!$A$2:$B$102,2,0))</f>
        <v/>
      </c>
      <c r="I563" s="14" t="str">
        <f>IF(ISNA(VLOOKUP(ITEMS!M563,'Menus, Tax Rules'!$C$2:$D$102,2,0)),"",VLOOKUP(ITEMS!M563,'Menus, Tax Rules'!$C$2:$D$102,2,0))</f>
        <v/>
      </c>
      <c r="J563" s="14" t="str">
        <f>IF(ITEMS!K563="","",ITEMS!K563)</f>
        <v/>
      </c>
      <c r="K563" s="14" t="str">
        <f>IF(ITEMS!N563="","",ITEMS!N563)</f>
        <v/>
      </c>
      <c r="L563" s="14" t="str">
        <f>IF(ITEMS!O563="","",ITEMS!O563)</f>
        <v/>
      </c>
      <c r="M563" s="14" t="str">
        <f>IF(ITEMS!P563="","",ITEMS!P563)</f>
        <v/>
      </c>
      <c r="N563" s="14" t="str">
        <f>IF(ITEMS!R563="","",ITEMS!R563)</f>
        <v/>
      </c>
    </row>
    <row r="564" spans="1:14">
      <c r="A564" s="14" t="str">
        <f>IF(ITEMS!A564="","",ITEMS!A564)</f>
        <v/>
      </c>
      <c r="B564" s="14" t="str">
        <f>IF(ITEMS!B564="","",ITEMS!B564)</f>
        <v/>
      </c>
      <c r="C564" s="14" t="str">
        <f>IF(ITEMS!C564="","",ITEMS!C564)</f>
        <v/>
      </c>
      <c r="D564" s="14" t="str">
        <f>IF(ITEMS!D564="","",ITEMS!D564)</f>
        <v/>
      </c>
      <c r="E564" s="14" t="str">
        <f>IF(ISNA(VLOOKUP(ITEMS!H564,Categories!$F$179:$G$628,2,0)),"",VLOOKUP(ITEMS!H564,Categories!$F$179:$G$628,2,0))</f>
        <v/>
      </c>
      <c r="F564" s="15" t="str">
        <f>IF(ITEMS!I564="","",ITEMS!I564)</f>
        <v/>
      </c>
      <c r="G564" s="14" t="str">
        <f>IF(ISNA(VLOOKUP(ITEMS!J564,'Menus, Tax Rules'!$E$2:$F$102,2,0)),"",VLOOKUP(ITEMS!J564,'Menus, Tax Rules'!$E$2:$F$102,2,0))</f>
        <v/>
      </c>
      <c r="H564" s="14" t="str">
        <f>IF(ISNA(VLOOKUP(ITEMS!L564,'Menus, Tax Rules'!$A$2:$B$102,2,0)),"",VLOOKUP(ITEMS!L564,'Menus, Tax Rules'!$A$2:$B$102,2,0))</f>
        <v/>
      </c>
      <c r="I564" s="14" t="str">
        <f>IF(ISNA(VLOOKUP(ITEMS!M564,'Menus, Tax Rules'!$C$2:$D$102,2,0)),"",VLOOKUP(ITEMS!M564,'Menus, Tax Rules'!$C$2:$D$102,2,0))</f>
        <v/>
      </c>
      <c r="J564" s="14" t="str">
        <f>IF(ITEMS!K564="","",ITEMS!K564)</f>
        <v/>
      </c>
      <c r="K564" s="14" t="str">
        <f>IF(ITEMS!N564="","",ITEMS!N564)</f>
        <v/>
      </c>
      <c r="L564" s="14" t="str">
        <f>IF(ITEMS!O564="","",ITEMS!O564)</f>
        <v/>
      </c>
      <c r="M564" s="14" t="str">
        <f>IF(ITEMS!P564="","",ITEMS!P564)</f>
        <v/>
      </c>
      <c r="N564" s="14" t="str">
        <f>IF(ITEMS!R564="","",ITEMS!R564)</f>
        <v/>
      </c>
    </row>
    <row r="565" spans="1:14">
      <c r="A565" s="14" t="str">
        <f>IF(ITEMS!A565="","",ITEMS!A565)</f>
        <v/>
      </c>
      <c r="B565" s="14" t="str">
        <f>IF(ITEMS!B565="","",ITEMS!B565)</f>
        <v/>
      </c>
      <c r="C565" s="14" t="str">
        <f>IF(ITEMS!C565="","",ITEMS!C565)</f>
        <v/>
      </c>
      <c r="D565" s="14" t="str">
        <f>IF(ITEMS!D565="","",ITEMS!D565)</f>
        <v/>
      </c>
      <c r="E565" s="14" t="str">
        <f>IF(ISNA(VLOOKUP(ITEMS!H565,Categories!$F$179:$G$628,2,0)),"",VLOOKUP(ITEMS!H565,Categories!$F$179:$G$628,2,0))</f>
        <v/>
      </c>
      <c r="F565" s="15" t="str">
        <f>IF(ITEMS!I565="","",ITEMS!I565)</f>
        <v/>
      </c>
      <c r="G565" s="14" t="str">
        <f>IF(ISNA(VLOOKUP(ITEMS!J565,'Menus, Tax Rules'!$E$2:$F$102,2,0)),"",VLOOKUP(ITEMS!J565,'Menus, Tax Rules'!$E$2:$F$102,2,0))</f>
        <v/>
      </c>
      <c r="H565" s="14" t="str">
        <f>IF(ISNA(VLOOKUP(ITEMS!L565,'Menus, Tax Rules'!$A$2:$B$102,2,0)),"",VLOOKUP(ITEMS!L565,'Menus, Tax Rules'!$A$2:$B$102,2,0))</f>
        <v/>
      </c>
      <c r="I565" s="14" t="str">
        <f>IF(ISNA(VLOOKUP(ITEMS!M565,'Menus, Tax Rules'!$C$2:$D$102,2,0)),"",VLOOKUP(ITEMS!M565,'Menus, Tax Rules'!$C$2:$D$102,2,0))</f>
        <v/>
      </c>
      <c r="J565" s="14" t="str">
        <f>IF(ITEMS!K565="","",ITEMS!K565)</f>
        <v/>
      </c>
      <c r="K565" s="14" t="str">
        <f>IF(ITEMS!N565="","",ITEMS!N565)</f>
        <v/>
      </c>
      <c r="L565" s="14" t="str">
        <f>IF(ITEMS!O565="","",ITEMS!O565)</f>
        <v/>
      </c>
      <c r="M565" s="14" t="str">
        <f>IF(ITEMS!P565="","",ITEMS!P565)</f>
        <v/>
      </c>
      <c r="N565" s="14" t="str">
        <f>IF(ITEMS!R565="","",ITEMS!R565)</f>
        <v/>
      </c>
    </row>
    <row r="566" spans="1:14">
      <c r="A566" s="14" t="str">
        <f>IF(ITEMS!A566="","",ITEMS!A566)</f>
        <v/>
      </c>
      <c r="B566" s="14" t="str">
        <f>IF(ITEMS!B566="","",ITEMS!B566)</f>
        <v/>
      </c>
      <c r="C566" s="14" t="str">
        <f>IF(ITEMS!C566="","",ITEMS!C566)</f>
        <v/>
      </c>
      <c r="D566" s="14" t="str">
        <f>IF(ITEMS!D566="","",ITEMS!D566)</f>
        <v/>
      </c>
      <c r="E566" s="14" t="str">
        <f>IF(ISNA(VLOOKUP(ITEMS!H566,Categories!$F$179:$G$628,2,0)),"",VLOOKUP(ITEMS!H566,Categories!$F$179:$G$628,2,0))</f>
        <v/>
      </c>
      <c r="F566" s="15" t="str">
        <f>IF(ITEMS!I566="","",ITEMS!I566)</f>
        <v/>
      </c>
      <c r="G566" s="14" t="str">
        <f>IF(ISNA(VLOOKUP(ITEMS!J566,'Menus, Tax Rules'!$E$2:$F$102,2,0)),"",VLOOKUP(ITEMS!J566,'Menus, Tax Rules'!$E$2:$F$102,2,0))</f>
        <v/>
      </c>
      <c r="H566" s="14" t="str">
        <f>IF(ISNA(VLOOKUP(ITEMS!L566,'Menus, Tax Rules'!$A$2:$B$102,2,0)),"",VLOOKUP(ITEMS!L566,'Menus, Tax Rules'!$A$2:$B$102,2,0))</f>
        <v/>
      </c>
      <c r="I566" s="14" t="str">
        <f>IF(ISNA(VLOOKUP(ITEMS!M566,'Menus, Tax Rules'!$C$2:$D$102,2,0)),"",VLOOKUP(ITEMS!M566,'Menus, Tax Rules'!$C$2:$D$102,2,0))</f>
        <v/>
      </c>
      <c r="J566" s="14" t="str">
        <f>IF(ITEMS!K566="","",ITEMS!K566)</f>
        <v/>
      </c>
      <c r="K566" s="14" t="str">
        <f>IF(ITEMS!N566="","",ITEMS!N566)</f>
        <v/>
      </c>
      <c r="L566" s="14" t="str">
        <f>IF(ITEMS!O566="","",ITEMS!O566)</f>
        <v/>
      </c>
      <c r="M566" s="14" t="str">
        <f>IF(ITEMS!P566="","",ITEMS!P566)</f>
        <v/>
      </c>
      <c r="N566" s="14" t="str">
        <f>IF(ITEMS!R566="","",ITEMS!R566)</f>
        <v/>
      </c>
    </row>
    <row r="567" spans="1:14">
      <c r="A567" s="14" t="str">
        <f>IF(ITEMS!A567="","",ITEMS!A567)</f>
        <v/>
      </c>
      <c r="B567" s="14" t="str">
        <f>IF(ITEMS!B567="","",ITEMS!B567)</f>
        <v/>
      </c>
      <c r="C567" s="14" t="str">
        <f>IF(ITEMS!C567="","",ITEMS!C567)</f>
        <v/>
      </c>
      <c r="D567" s="14" t="str">
        <f>IF(ITEMS!D567="","",ITEMS!D567)</f>
        <v/>
      </c>
      <c r="E567" s="14" t="str">
        <f>IF(ISNA(VLOOKUP(ITEMS!H567,Categories!$F$179:$G$628,2,0)),"",VLOOKUP(ITEMS!H567,Categories!$F$179:$G$628,2,0))</f>
        <v/>
      </c>
      <c r="F567" s="15" t="str">
        <f>IF(ITEMS!I567="","",ITEMS!I567)</f>
        <v/>
      </c>
      <c r="G567" s="14" t="str">
        <f>IF(ISNA(VLOOKUP(ITEMS!J567,'Menus, Tax Rules'!$E$2:$F$102,2,0)),"",VLOOKUP(ITEMS!J567,'Menus, Tax Rules'!$E$2:$F$102,2,0))</f>
        <v/>
      </c>
      <c r="H567" s="14" t="str">
        <f>IF(ISNA(VLOOKUP(ITEMS!L567,'Menus, Tax Rules'!$A$2:$B$102,2,0)),"",VLOOKUP(ITEMS!L567,'Menus, Tax Rules'!$A$2:$B$102,2,0))</f>
        <v/>
      </c>
      <c r="I567" s="14" t="str">
        <f>IF(ISNA(VLOOKUP(ITEMS!M567,'Menus, Tax Rules'!$C$2:$D$102,2,0)),"",VLOOKUP(ITEMS!M567,'Menus, Tax Rules'!$C$2:$D$102,2,0))</f>
        <v/>
      </c>
      <c r="J567" s="14" t="str">
        <f>IF(ITEMS!K567="","",ITEMS!K567)</f>
        <v/>
      </c>
      <c r="K567" s="14" t="str">
        <f>IF(ITEMS!N567="","",ITEMS!N567)</f>
        <v/>
      </c>
      <c r="L567" s="14" t="str">
        <f>IF(ITEMS!O567="","",ITEMS!O567)</f>
        <v/>
      </c>
      <c r="M567" s="14" t="str">
        <f>IF(ITEMS!P567="","",ITEMS!P567)</f>
        <v/>
      </c>
      <c r="N567" s="14" t="str">
        <f>IF(ITEMS!R567="","",ITEMS!R567)</f>
        <v/>
      </c>
    </row>
    <row r="568" spans="1:14">
      <c r="A568" s="14" t="str">
        <f>IF(ITEMS!A568="","",ITEMS!A568)</f>
        <v/>
      </c>
      <c r="B568" s="14" t="str">
        <f>IF(ITEMS!B568="","",ITEMS!B568)</f>
        <v/>
      </c>
      <c r="C568" s="14" t="str">
        <f>IF(ITEMS!C568="","",ITEMS!C568)</f>
        <v/>
      </c>
      <c r="D568" s="14" t="str">
        <f>IF(ITEMS!D568="","",ITEMS!D568)</f>
        <v/>
      </c>
      <c r="E568" s="14" t="str">
        <f>IF(ISNA(VLOOKUP(ITEMS!H568,Categories!$F$179:$G$628,2,0)),"",VLOOKUP(ITEMS!H568,Categories!$F$179:$G$628,2,0))</f>
        <v/>
      </c>
      <c r="F568" s="15" t="str">
        <f>IF(ITEMS!I568="","",ITEMS!I568)</f>
        <v/>
      </c>
      <c r="G568" s="14" t="str">
        <f>IF(ISNA(VLOOKUP(ITEMS!J568,'Menus, Tax Rules'!$E$2:$F$102,2,0)),"",VLOOKUP(ITEMS!J568,'Menus, Tax Rules'!$E$2:$F$102,2,0))</f>
        <v/>
      </c>
      <c r="H568" s="14" t="str">
        <f>IF(ISNA(VLOOKUP(ITEMS!L568,'Menus, Tax Rules'!$A$2:$B$102,2,0)),"",VLOOKUP(ITEMS!L568,'Menus, Tax Rules'!$A$2:$B$102,2,0))</f>
        <v/>
      </c>
      <c r="I568" s="14" t="str">
        <f>IF(ISNA(VLOOKUP(ITEMS!M568,'Menus, Tax Rules'!$C$2:$D$102,2,0)),"",VLOOKUP(ITEMS!M568,'Menus, Tax Rules'!$C$2:$D$102,2,0))</f>
        <v/>
      </c>
      <c r="J568" s="14" t="str">
        <f>IF(ITEMS!K568="","",ITEMS!K568)</f>
        <v/>
      </c>
      <c r="K568" s="14" t="str">
        <f>IF(ITEMS!N568="","",ITEMS!N568)</f>
        <v/>
      </c>
      <c r="L568" s="14" t="str">
        <f>IF(ITEMS!O568="","",ITEMS!O568)</f>
        <v/>
      </c>
      <c r="M568" s="14" t="str">
        <f>IF(ITEMS!P568="","",ITEMS!P568)</f>
        <v/>
      </c>
      <c r="N568" s="14" t="str">
        <f>IF(ITEMS!R568="","",ITEMS!R568)</f>
        <v/>
      </c>
    </row>
    <row r="569" spans="1:14">
      <c r="A569" s="14" t="str">
        <f>IF(ITEMS!A569="","",ITEMS!A569)</f>
        <v/>
      </c>
      <c r="B569" s="14" t="str">
        <f>IF(ITEMS!B569="","",ITEMS!B569)</f>
        <v/>
      </c>
      <c r="C569" s="14" t="str">
        <f>IF(ITEMS!C569="","",ITEMS!C569)</f>
        <v/>
      </c>
      <c r="D569" s="14" t="str">
        <f>IF(ITEMS!D569="","",ITEMS!D569)</f>
        <v/>
      </c>
      <c r="E569" s="14" t="str">
        <f>IF(ISNA(VLOOKUP(ITEMS!H569,Categories!$F$179:$G$628,2,0)),"",VLOOKUP(ITEMS!H569,Categories!$F$179:$G$628,2,0))</f>
        <v/>
      </c>
      <c r="F569" s="15" t="str">
        <f>IF(ITEMS!I569="","",ITEMS!I569)</f>
        <v/>
      </c>
      <c r="G569" s="14" t="str">
        <f>IF(ISNA(VLOOKUP(ITEMS!J569,'Menus, Tax Rules'!$E$2:$F$102,2,0)),"",VLOOKUP(ITEMS!J569,'Menus, Tax Rules'!$E$2:$F$102,2,0))</f>
        <v/>
      </c>
      <c r="H569" s="14" t="str">
        <f>IF(ISNA(VLOOKUP(ITEMS!L569,'Menus, Tax Rules'!$A$2:$B$102,2,0)),"",VLOOKUP(ITEMS!L569,'Menus, Tax Rules'!$A$2:$B$102,2,0))</f>
        <v/>
      </c>
      <c r="I569" s="14" t="str">
        <f>IF(ISNA(VLOOKUP(ITEMS!M569,'Menus, Tax Rules'!$C$2:$D$102,2,0)),"",VLOOKUP(ITEMS!M569,'Menus, Tax Rules'!$C$2:$D$102,2,0))</f>
        <v/>
      </c>
      <c r="J569" s="14" t="str">
        <f>IF(ITEMS!K569="","",ITEMS!K569)</f>
        <v/>
      </c>
      <c r="K569" s="14" t="str">
        <f>IF(ITEMS!N569="","",ITEMS!N569)</f>
        <v/>
      </c>
      <c r="L569" s="14" t="str">
        <f>IF(ITEMS!O569="","",ITEMS!O569)</f>
        <v/>
      </c>
      <c r="M569" s="14" t="str">
        <f>IF(ITEMS!P569="","",ITEMS!P569)</f>
        <v/>
      </c>
      <c r="N569" s="14" t="str">
        <f>IF(ITEMS!R569="","",ITEMS!R569)</f>
        <v/>
      </c>
    </row>
    <row r="570" spans="1:14">
      <c r="A570" s="14" t="str">
        <f>IF(ITEMS!A570="","",ITEMS!A570)</f>
        <v/>
      </c>
      <c r="B570" s="14" t="str">
        <f>IF(ITEMS!B570="","",ITEMS!B570)</f>
        <v/>
      </c>
      <c r="C570" s="14" t="str">
        <f>IF(ITEMS!C570="","",ITEMS!C570)</f>
        <v/>
      </c>
      <c r="D570" s="14" t="str">
        <f>IF(ITEMS!D570="","",ITEMS!D570)</f>
        <v/>
      </c>
      <c r="E570" s="14" t="str">
        <f>IF(ISNA(VLOOKUP(ITEMS!H570,Categories!$F$179:$G$628,2,0)),"",VLOOKUP(ITEMS!H570,Categories!$F$179:$G$628,2,0))</f>
        <v/>
      </c>
      <c r="F570" s="15" t="str">
        <f>IF(ITEMS!I570="","",ITEMS!I570)</f>
        <v/>
      </c>
      <c r="G570" s="14" t="str">
        <f>IF(ISNA(VLOOKUP(ITEMS!J570,'Menus, Tax Rules'!$E$2:$F$102,2,0)),"",VLOOKUP(ITEMS!J570,'Menus, Tax Rules'!$E$2:$F$102,2,0))</f>
        <v/>
      </c>
      <c r="H570" s="14" t="str">
        <f>IF(ISNA(VLOOKUP(ITEMS!L570,'Menus, Tax Rules'!$A$2:$B$102,2,0)),"",VLOOKUP(ITEMS!L570,'Menus, Tax Rules'!$A$2:$B$102,2,0))</f>
        <v/>
      </c>
      <c r="I570" s="14" t="str">
        <f>IF(ISNA(VLOOKUP(ITEMS!M570,'Menus, Tax Rules'!$C$2:$D$102,2,0)),"",VLOOKUP(ITEMS!M570,'Menus, Tax Rules'!$C$2:$D$102,2,0))</f>
        <v/>
      </c>
      <c r="J570" s="14" t="str">
        <f>IF(ITEMS!K570="","",ITEMS!K570)</f>
        <v/>
      </c>
      <c r="K570" s="14" t="str">
        <f>IF(ITEMS!N570="","",ITEMS!N570)</f>
        <v/>
      </c>
      <c r="L570" s="14" t="str">
        <f>IF(ITEMS!O570="","",ITEMS!O570)</f>
        <v/>
      </c>
      <c r="M570" s="14" t="str">
        <f>IF(ITEMS!P570="","",ITEMS!P570)</f>
        <v/>
      </c>
      <c r="N570" s="14" t="str">
        <f>IF(ITEMS!R570="","",ITEMS!R570)</f>
        <v/>
      </c>
    </row>
    <row r="571" spans="1:14">
      <c r="A571" s="14" t="str">
        <f>IF(ITEMS!A571="","",ITEMS!A571)</f>
        <v/>
      </c>
      <c r="B571" s="14" t="str">
        <f>IF(ITEMS!B571="","",ITEMS!B571)</f>
        <v/>
      </c>
      <c r="C571" s="14" t="str">
        <f>IF(ITEMS!C571="","",ITEMS!C571)</f>
        <v/>
      </c>
      <c r="D571" s="14" t="str">
        <f>IF(ITEMS!D571="","",ITEMS!D571)</f>
        <v/>
      </c>
      <c r="E571" s="14" t="str">
        <f>IF(ISNA(VLOOKUP(ITEMS!H571,Categories!$F$179:$G$628,2,0)),"",VLOOKUP(ITEMS!H571,Categories!$F$179:$G$628,2,0))</f>
        <v/>
      </c>
      <c r="F571" s="15" t="str">
        <f>IF(ITEMS!I571="","",ITEMS!I571)</f>
        <v/>
      </c>
      <c r="G571" s="14" t="str">
        <f>IF(ISNA(VLOOKUP(ITEMS!J571,'Menus, Tax Rules'!$E$2:$F$102,2,0)),"",VLOOKUP(ITEMS!J571,'Menus, Tax Rules'!$E$2:$F$102,2,0))</f>
        <v/>
      </c>
      <c r="H571" s="14" t="str">
        <f>IF(ISNA(VLOOKUP(ITEMS!L571,'Menus, Tax Rules'!$A$2:$B$102,2,0)),"",VLOOKUP(ITEMS!L571,'Menus, Tax Rules'!$A$2:$B$102,2,0))</f>
        <v/>
      </c>
      <c r="I571" s="14" t="str">
        <f>IF(ISNA(VLOOKUP(ITEMS!M571,'Menus, Tax Rules'!$C$2:$D$102,2,0)),"",VLOOKUP(ITEMS!M571,'Menus, Tax Rules'!$C$2:$D$102,2,0))</f>
        <v/>
      </c>
      <c r="J571" s="14" t="str">
        <f>IF(ITEMS!K571="","",ITEMS!K571)</f>
        <v/>
      </c>
      <c r="K571" s="14" t="str">
        <f>IF(ITEMS!N571="","",ITEMS!N571)</f>
        <v/>
      </c>
      <c r="L571" s="14" t="str">
        <f>IF(ITEMS!O571="","",ITEMS!O571)</f>
        <v/>
      </c>
      <c r="M571" s="14" t="str">
        <f>IF(ITEMS!P571="","",ITEMS!P571)</f>
        <v/>
      </c>
      <c r="N571" s="14" t="str">
        <f>IF(ITEMS!R571="","",ITEMS!R571)</f>
        <v/>
      </c>
    </row>
    <row r="572" spans="1:14">
      <c r="A572" s="14" t="str">
        <f>IF(ITEMS!A572="","",ITEMS!A572)</f>
        <v/>
      </c>
      <c r="B572" s="14" t="str">
        <f>IF(ITEMS!B572="","",ITEMS!B572)</f>
        <v/>
      </c>
      <c r="C572" s="14" t="str">
        <f>IF(ITEMS!C572="","",ITEMS!C572)</f>
        <v/>
      </c>
      <c r="D572" s="14" t="str">
        <f>IF(ITEMS!D572="","",ITEMS!D572)</f>
        <v/>
      </c>
      <c r="E572" s="14" t="str">
        <f>IF(ISNA(VLOOKUP(ITEMS!H572,Categories!$F$179:$G$628,2,0)),"",VLOOKUP(ITEMS!H572,Categories!$F$179:$G$628,2,0))</f>
        <v/>
      </c>
      <c r="F572" s="15" t="str">
        <f>IF(ITEMS!I572="","",ITEMS!I572)</f>
        <v/>
      </c>
      <c r="G572" s="14" t="str">
        <f>IF(ISNA(VLOOKUP(ITEMS!J572,'Menus, Tax Rules'!$E$2:$F$102,2,0)),"",VLOOKUP(ITEMS!J572,'Menus, Tax Rules'!$E$2:$F$102,2,0))</f>
        <v/>
      </c>
      <c r="H572" s="14" t="str">
        <f>IF(ISNA(VLOOKUP(ITEMS!L572,'Menus, Tax Rules'!$A$2:$B$102,2,0)),"",VLOOKUP(ITEMS!L572,'Menus, Tax Rules'!$A$2:$B$102,2,0))</f>
        <v/>
      </c>
      <c r="I572" s="14" t="str">
        <f>IF(ISNA(VLOOKUP(ITEMS!M572,'Menus, Tax Rules'!$C$2:$D$102,2,0)),"",VLOOKUP(ITEMS!M572,'Menus, Tax Rules'!$C$2:$D$102,2,0))</f>
        <v/>
      </c>
      <c r="J572" s="14" t="str">
        <f>IF(ITEMS!K572="","",ITEMS!K572)</f>
        <v/>
      </c>
      <c r="K572" s="14" t="str">
        <f>IF(ITEMS!N572="","",ITEMS!N572)</f>
        <v/>
      </c>
      <c r="L572" s="14" t="str">
        <f>IF(ITEMS!O572="","",ITEMS!O572)</f>
        <v/>
      </c>
      <c r="M572" s="14" t="str">
        <f>IF(ITEMS!P572="","",ITEMS!P572)</f>
        <v/>
      </c>
      <c r="N572" s="14" t="str">
        <f>IF(ITEMS!R572="","",ITEMS!R572)</f>
        <v/>
      </c>
    </row>
    <row r="573" spans="1:14">
      <c r="A573" s="14" t="str">
        <f>IF(ITEMS!A573="","",ITEMS!A573)</f>
        <v/>
      </c>
      <c r="B573" s="14" t="str">
        <f>IF(ITEMS!B573="","",ITEMS!B573)</f>
        <v/>
      </c>
      <c r="C573" s="14" t="str">
        <f>IF(ITEMS!C573="","",ITEMS!C573)</f>
        <v/>
      </c>
      <c r="D573" s="14" t="str">
        <f>IF(ITEMS!D573="","",ITEMS!D573)</f>
        <v/>
      </c>
      <c r="E573" s="14" t="str">
        <f>IF(ISNA(VLOOKUP(ITEMS!H573,Categories!$F$179:$G$628,2,0)),"",VLOOKUP(ITEMS!H573,Categories!$F$179:$G$628,2,0))</f>
        <v/>
      </c>
      <c r="F573" s="15" t="str">
        <f>IF(ITEMS!I573="","",ITEMS!I573)</f>
        <v/>
      </c>
      <c r="G573" s="14" t="str">
        <f>IF(ISNA(VLOOKUP(ITEMS!J573,'Menus, Tax Rules'!$E$2:$F$102,2,0)),"",VLOOKUP(ITEMS!J573,'Menus, Tax Rules'!$E$2:$F$102,2,0))</f>
        <v/>
      </c>
      <c r="H573" s="14" t="str">
        <f>IF(ISNA(VLOOKUP(ITEMS!L573,'Menus, Tax Rules'!$A$2:$B$102,2,0)),"",VLOOKUP(ITEMS!L573,'Menus, Tax Rules'!$A$2:$B$102,2,0))</f>
        <v/>
      </c>
      <c r="I573" s="14" t="str">
        <f>IF(ISNA(VLOOKUP(ITEMS!M573,'Menus, Tax Rules'!$C$2:$D$102,2,0)),"",VLOOKUP(ITEMS!M573,'Menus, Tax Rules'!$C$2:$D$102,2,0))</f>
        <v/>
      </c>
      <c r="J573" s="14" t="str">
        <f>IF(ITEMS!K573="","",ITEMS!K573)</f>
        <v/>
      </c>
      <c r="K573" s="14" t="str">
        <f>IF(ITEMS!N573="","",ITEMS!N573)</f>
        <v/>
      </c>
      <c r="L573" s="14" t="str">
        <f>IF(ITEMS!O573="","",ITEMS!O573)</f>
        <v/>
      </c>
      <c r="M573" s="14" t="str">
        <f>IF(ITEMS!P573="","",ITEMS!P573)</f>
        <v/>
      </c>
      <c r="N573" s="14" t="str">
        <f>IF(ITEMS!R573="","",ITEMS!R573)</f>
        <v/>
      </c>
    </row>
    <row r="574" spans="1:14">
      <c r="A574" s="14" t="str">
        <f>IF(ITEMS!A574="","",ITEMS!A574)</f>
        <v/>
      </c>
      <c r="B574" s="14" t="str">
        <f>IF(ITEMS!B574="","",ITEMS!B574)</f>
        <v/>
      </c>
      <c r="C574" s="14" t="str">
        <f>IF(ITEMS!C574="","",ITEMS!C574)</f>
        <v/>
      </c>
      <c r="D574" s="14" t="str">
        <f>IF(ITEMS!D574="","",ITEMS!D574)</f>
        <v/>
      </c>
      <c r="E574" s="14" t="str">
        <f>IF(ISNA(VLOOKUP(ITEMS!H574,Categories!$F$179:$G$628,2,0)),"",VLOOKUP(ITEMS!H574,Categories!$F$179:$G$628,2,0))</f>
        <v/>
      </c>
      <c r="F574" s="15" t="str">
        <f>IF(ITEMS!I574="","",ITEMS!I574)</f>
        <v/>
      </c>
      <c r="G574" s="14" t="str">
        <f>IF(ISNA(VLOOKUP(ITEMS!J574,'Menus, Tax Rules'!$E$2:$F$102,2,0)),"",VLOOKUP(ITEMS!J574,'Menus, Tax Rules'!$E$2:$F$102,2,0))</f>
        <v/>
      </c>
      <c r="H574" s="14" t="str">
        <f>IF(ISNA(VLOOKUP(ITEMS!L574,'Menus, Tax Rules'!$A$2:$B$102,2,0)),"",VLOOKUP(ITEMS!L574,'Menus, Tax Rules'!$A$2:$B$102,2,0))</f>
        <v/>
      </c>
      <c r="I574" s="14" t="str">
        <f>IF(ISNA(VLOOKUP(ITEMS!M574,'Menus, Tax Rules'!$C$2:$D$102,2,0)),"",VLOOKUP(ITEMS!M574,'Menus, Tax Rules'!$C$2:$D$102,2,0))</f>
        <v/>
      </c>
      <c r="J574" s="14" t="str">
        <f>IF(ITEMS!K574="","",ITEMS!K574)</f>
        <v/>
      </c>
      <c r="K574" s="14" t="str">
        <f>IF(ITEMS!N574="","",ITEMS!N574)</f>
        <v/>
      </c>
      <c r="L574" s="14" t="str">
        <f>IF(ITEMS!O574="","",ITEMS!O574)</f>
        <v/>
      </c>
      <c r="M574" s="14" t="str">
        <f>IF(ITEMS!P574="","",ITEMS!P574)</f>
        <v/>
      </c>
      <c r="N574" s="14" t="str">
        <f>IF(ITEMS!R574="","",ITEMS!R574)</f>
        <v/>
      </c>
    </row>
    <row r="575" spans="1:14">
      <c r="A575" s="14" t="str">
        <f>IF(ITEMS!A575="","",ITEMS!A575)</f>
        <v/>
      </c>
      <c r="B575" s="14" t="str">
        <f>IF(ITEMS!B575="","",ITEMS!B575)</f>
        <v/>
      </c>
      <c r="C575" s="14" t="str">
        <f>IF(ITEMS!C575="","",ITEMS!C575)</f>
        <v/>
      </c>
      <c r="D575" s="14" t="str">
        <f>IF(ITEMS!D575="","",ITEMS!D575)</f>
        <v/>
      </c>
      <c r="E575" s="14" t="str">
        <f>IF(ISNA(VLOOKUP(ITEMS!H575,Categories!$F$179:$G$628,2,0)),"",VLOOKUP(ITEMS!H575,Categories!$F$179:$G$628,2,0))</f>
        <v/>
      </c>
      <c r="F575" s="15" t="str">
        <f>IF(ITEMS!I575="","",ITEMS!I575)</f>
        <v/>
      </c>
      <c r="G575" s="14" t="str">
        <f>IF(ISNA(VLOOKUP(ITEMS!J575,'Menus, Tax Rules'!$E$2:$F$102,2,0)),"",VLOOKUP(ITEMS!J575,'Menus, Tax Rules'!$E$2:$F$102,2,0))</f>
        <v/>
      </c>
      <c r="H575" s="14" t="str">
        <f>IF(ISNA(VLOOKUP(ITEMS!L575,'Menus, Tax Rules'!$A$2:$B$102,2,0)),"",VLOOKUP(ITEMS!L575,'Menus, Tax Rules'!$A$2:$B$102,2,0))</f>
        <v/>
      </c>
      <c r="I575" s="14" t="str">
        <f>IF(ISNA(VLOOKUP(ITEMS!M575,'Menus, Tax Rules'!$C$2:$D$102,2,0)),"",VLOOKUP(ITEMS!M575,'Menus, Tax Rules'!$C$2:$D$102,2,0))</f>
        <v/>
      </c>
      <c r="J575" s="14" t="str">
        <f>IF(ITEMS!K575="","",ITEMS!K575)</f>
        <v/>
      </c>
      <c r="K575" s="14" t="str">
        <f>IF(ITEMS!N575="","",ITEMS!N575)</f>
        <v/>
      </c>
      <c r="L575" s="14" t="str">
        <f>IF(ITEMS!O575="","",ITEMS!O575)</f>
        <v/>
      </c>
      <c r="M575" s="14" t="str">
        <f>IF(ITEMS!P575="","",ITEMS!P575)</f>
        <v/>
      </c>
      <c r="N575" s="14" t="str">
        <f>IF(ITEMS!R575="","",ITEMS!R575)</f>
        <v/>
      </c>
    </row>
    <row r="576" spans="1:14">
      <c r="A576" s="14" t="str">
        <f>IF(ITEMS!A576="","",ITEMS!A576)</f>
        <v/>
      </c>
      <c r="B576" s="14" t="str">
        <f>IF(ITEMS!B576="","",ITEMS!B576)</f>
        <v/>
      </c>
      <c r="C576" s="14" t="str">
        <f>IF(ITEMS!C576="","",ITEMS!C576)</f>
        <v/>
      </c>
      <c r="D576" s="14" t="str">
        <f>IF(ITEMS!D576="","",ITEMS!D576)</f>
        <v/>
      </c>
      <c r="E576" s="14" t="str">
        <f>IF(ISNA(VLOOKUP(ITEMS!H576,Categories!$F$179:$G$628,2,0)),"",VLOOKUP(ITEMS!H576,Categories!$F$179:$G$628,2,0))</f>
        <v/>
      </c>
      <c r="F576" s="15" t="str">
        <f>IF(ITEMS!I576="","",ITEMS!I576)</f>
        <v/>
      </c>
      <c r="G576" s="14" t="str">
        <f>IF(ISNA(VLOOKUP(ITEMS!J576,'Menus, Tax Rules'!$E$2:$F$102,2,0)),"",VLOOKUP(ITEMS!J576,'Menus, Tax Rules'!$E$2:$F$102,2,0))</f>
        <v/>
      </c>
      <c r="H576" s="14" t="str">
        <f>IF(ISNA(VLOOKUP(ITEMS!L576,'Menus, Tax Rules'!$A$2:$B$102,2,0)),"",VLOOKUP(ITEMS!L576,'Menus, Tax Rules'!$A$2:$B$102,2,0))</f>
        <v/>
      </c>
      <c r="I576" s="14" t="str">
        <f>IF(ISNA(VLOOKUP(ITEMS!M576,'Menus, Tax Rules'!$C$2:$D$102,2,0)),"",VLOOKUP(ITEMS!M576,'Menus, Tax Rules'!$C$2:$D$102,2,0))</f>
        <v/>
      </c>
      <c r="J576" s="14" t="str">
        <f>IF(ITEMS!K576="","",ITEMS!K576)</f>
        <v/>
      </c>
      <c r="K576" s="14" t="str">
        <f>IF(ITEMS!N576="","",ITEMS!N576)</f>
        <v/>
      </c>
      <c r="L576" s="14" t="str">
        <f>IF(ITEMS!O576="","",ITEMS!O576)</f>
        <v/>
      </c>
      <c r="M576" s="14" t="str">
        <f>IF(ITEMS!P576="","",ITEMS!P576)</f>
        <v/>
      </c>
      <c r="N576" s="14" t="str">
        <f>IF(ITEMS!R576="","",ITEMS!R576)</f>
        <v/>
      </c>
    </row>
    <row r="577" spans="1:14">
      <c r="A577" s="14" t="str">
        <f>IF(ITEMS!A577="","",ITEMS!A577)</f>
        <v/>
      </c>
      <c r="B577" s="14" t="str">
        <f>IF(ITEMS!B577="","",ITEMS!B577)</f>
        <v/>
      </c>
      <c r="C577" s="14" t="str">
        <f>IF(ITEMS!C577="","",ITEMS!C577)</f>
        <v/>
      </c>
      <c r="D577" s="14" t="str">
        <f>IF(ITEMS!D577="","",ITEMS!D577)</f>
        <v/>
      </c>
      <c r="E577" s="14" t="str">
        <f>IF(ISNA(VLOOKUP(ITEMS!H577,Categories!$F$179:$G$628,2,0)),"",VLOOKUP(ITEMS!H577,Categories!$F$179:$G$628,2,0))</f>
        <v/>
      </c>
      <c r="F577" s="15" t="str">
        <f>IF(ITEMS!I577="","",ITEMS!I577)</f>
        <v/>
      </c>
      <c r="G577" s="14" t="str">
        <f>IF(ISNA(VLOOKUP(ITEMS!J577,'Menus, Tax Rules'!$E$2:$F$102,2,0)),"",VLOOKUP(ITEMS!J577,'Menus, Tax Rules'!$E$2:$F$102,2,0))</f>
        <v/>
      </c>
      <c r="H577" s="14" t="str">
        <f>IF(ISNA(VLOOKUP(ITEMS!L577,'Menus, Tax Rules'!$A$2:$B$102,2,0)),"",VLOOKUP(ITEMS!L577,'Menus, Tax Rules'!$A$2:$B$102,2,0))</f>
        <v/>
      </c>
      <c r="I577" s="14" t="str">
        <f>IF(ISNA(VLOOKUP(ITEMS!M577,'Menus, Tax Rules'!$C$2:$D$102,2,0)),"",VLOOKUP(ITEMS!M577,'Menus, Tax Rules'!$C$2:$D$102,2,0))</f>
        <v/>
      </c>
      <c r="J577" s="14" t="str">
        <f>IF(ITEMS!K577="","",ITEMS!K577)</f>
        <v/>
      </c>
      <c r="K577" s="14" t="str">
        <f>IF(ITEMS!N577="","",ITEMS!N577)</f>
        <v/>
      </c>
      <c r="L577" s="14" t="str">
        <f>IF(ITEMS!O577="","",ITEMS!O577)</f>
        <v/>
      </c>
      <c r="M577" s="14" t="str">
        <f>IF(ITEMS!P577="","",ITEMS!P577)</f>
        <v/>
      </c>
      <c r="N577" s="14" t="str">
        <f>IF(ITEMS!R577="","",ITEMS!R577)</f>
        <v/>
      </c>
    </row>
    <row r="578" spans="1:14">
      <c r="A578" s="14" t="str">
        <f>IF(ITEMS!A578="","",ITEMS!A578)</f>
        <v/>
      </c>
      <c r="B578" s="14" t="str">
        <f>IF(ITEMS!B578="","",ITEMS!B578)</f>
        <v/>
      </c>
      <c r="C578" s="14" t="str">
        <f>IF(ITEMS!C578="","",ITEMS!C578)</f>
        <v/>
      </c>
      <c r="D578" s="14" t="str">
        <f>IF(ITEMS!D578="","",ITEMS!D578)</f>
        <v/>
      </c>
      <c r="E578" s="14" t="str">
        <f>IF(ISNA(VLOOKUP(ITEMS!H578,Categories!$F$179:$G$628,2,0)),"",VLOOKUP(ITEMS!H578,Categories!$F$179:$G$628,2,0))</f>
        <v/>
      </c>
      <c r="F578" s="15" t="str">
        <f>IF(ITEMS!I578="","",ITEMS!I578)</f>
        <v/>
      </c>
      <c r="G578" s="14" t="str">
        <f>IF(ISNA(VLOOKUP(ITEMS!J578,'Menus, Tax Rules'!$E$2:$F$102,2,0)),"",VLOOKUP(ITEMS!J578,'Menus, Tax Rules'!$E$2:$F$102,2,0))</f>
        <v/>
      </c>
      <c r="H578" s="14" t="str">
        <f>IF(ISNA(VLOOKUP(ITEMS!L578,'Menus, Tax Rules'!$A$2:$B$102,2,0)),"",VLOOKUP(ITEMS!L578,'Menus, Tax Rules'!$A$2:$B$102,2,0))</f>
        <v/>
      </c>
      <c r="I578" s="14" t="str">
        <f>IF(ISNA(VLOOKUP(ITEMS!M578,'Menus, Tax Rules'!$C$2:$D$102,2,0)),"",VLOOKUP(ITEMS!M578,'Menus, Tax Rules'!$C$2:$D$102,2,0))</f>
        <v/>
      </c>
      <c r="J578" s="14" t="str">
        <f>IF(ITEMS!K578="","",ITEMS!K578)</f>
        <v/>
      </c>
      <c r="K578" s="14" t="str">
        <f>IF(ITEMS!N578="","",ITEMS!N578)</f>
        <v/>
      </c>
      <c r="L578" s="14" t="str">
        <f>IF(ITEMS!O578="","",ITEMS!O578)</f>
        <v/>
      </c>
      <c r="M578" s="14" t="str">
        <f>IF(ITEMS!P578="","",ITEMS!P578)</f>
        <v/>
      </c>
      <c r="N578" s="14" t="str">
        <f>IF(ITEMS!R578="","",ITEMS!R578)</f>
        <v/>
      </c>
    </row>
    <row r="579" spans="1:14">
      <c r="A579" s="14" t="str">
        <f>IF(ITEMS!A579="","",ITEMS!A579)</f>
        <v/>
      </c>
      <c r="B579" s="14" t="str">
        <f>IF(ITEMS!B579="","",ITEMS!B579)</f>
        <v/>
      </c>
      <c r="C579" s="14" t="str">
        <f>IF(ITEMS!C579="","",ITEMS!C579)</f>
        <v/>
      </c>
      <c r="D579" s="14" t="str">
        <f>IF(ITEMS!D579="","",ITEMS!D579)</f>
        <v/>
      </c>
      <c r="E579" s="14" t="str">
        <f>IF(ISNA(VLOOKUP(ITEMS!H579,Categories!$F$179:$G$628,2,0)),"",VLOOKUP(ITEMS!H579,Categories!$F$179:$G$628,2,0))</f>
        <v/>
      </c>
      <c r="F579" s="15" t="str">
        <f>IF(ITEMS!I579="","",ITEMS!I579)</f>
        <v/>
      </c>
      <c r="G579" s="14" t="str">
        <f>IF(ISNA(VLOOKUP(ITEMS!J579,'Menus, Tax Rules'!$E$2:$F$102,2,0)),"",VLOOKUP(ITEMS!J579,'Menus, Tax Rules'!$E$2:$F$102,2,0))</f>
        <v/>
      </c>
      <c r="H579" s="14" t="str">
        <f>IF(ISNA(VLOOKUP(ITEMS!L579,'Menus, Tax Rules'!$A$2:$B$102,2,0)),"",VLOOKUP(ITEMS!L579,'Menus, Tax Rules'!$A$2:$B$102,2,0))</f>
        <v/>
      </c>
      <c r="I579" s="14" t="str">
        <f>IF(ISNA(VLOOKUP(ITEMS!M579,'Menus, Tax Rules'!$C$2:$D$102,2,0)),"",VLOOKUP(ITEMS!M579,'Menus, Tax Rules'!$C$2:$D$102,2,0))</f>
        <v/>
      </c>
      <c r="J579" s="14" t="str">
        <f>IF(ITEMS!K579="","",ITEMS!K579)</f>
        <v/>
      </c>
      <c r="K579" s="14" t="str">
        <f>IF(ITEMS!N579="","",ITEMS!N579)</f>
        <v/>
      </c>
      <c r="L579" s="14" t="str">
        <f>IF(ITEMS!O579="","",ITEMS!O579)</f>
        <v/>
      </c>
      <c r="M579" s="14" t="str">
        <f>IF(ITEMS!P579="","",ITEMS!P579)</f>
        <v/>
      </c>
      <c r="N579" s="14" t="str">
        <f>IF(ITEMS!R579="","",ITEMS!R579)</f>
        <v/>
      </c>
    </row>
    <row r="580" spans="1:14">
      <c r="A580" s="14" t="str">
        <f>IF(ITEMS!A580="","",ITEMS!A580)</f>
        <v/>
      </c>
      <c r="B580" s="14" t="str">
        <f>IF(ITEMS!B580="","",ITEMS!B580)</f>
        <v/>
      </c>
      <c r="C580" s="14" t="str">
        <f>IF(ITEMS!C580="","",ITEMS!C580)</f>
        <v/>
      </c>
      <c r="D580" s="14" t="str">
        <f>IF(ITEMS!D580="","",ITEMS!D580)</f>
        <v/>
      </c>
      <c r="E580" s="14" t="str">
        <f>IF(ISNA(VLOOKUP(ITEMS!H580,Categories!$F$179:$G$628,2,0)),"",VLOOKUP(ITEMS!H580,Categories!$F$179:$G$628,2,0))</f>
        <v/>
      </c>
      <c r="F580" s="15" t="str">
        <f>IF(ITEMS!I580="","",ITEMS!I580)</f>
        <v/>
      </c>
      <c r="G580" s="14" t="str">
        <f>IF(ISNA(VLOOKUP(ITEMS!J580,'Menus, Tax Rules'!$E$2:$F$102,2,0)),"",VLOOKUP(ITEMS!J580,'Menus, Tax Rules'!$E$2:$F$102,2,0))</f>
        <v/>
      </c>
      <c r="H580" s="14" t="str">
        <f>IF(ISNA(VLOOKUP(ITEMS!L580,'Menus, Tax Rules'!$A$2:$B$102,2,0)),"",VLOOKUP(ITEMS!L580,'Menus, Tax Rules'!$A$2:$B$102,2,0))</f>
        <v/>
      </c>
      <c r="I580" s="14" t="str">
        <f>IF(ISNA(VLOOKUP(ITEMS!M580,'Menus, Tax Rules'!$C$2:$D$102,2,0)),"",VLOOKUP(ITEMS!M580,'Menus, Tax Rules'!$C$2:$D$102,2,0))</f>
        <v/>
      </c>
      <c r="J580" s="14" t="str">
        <f>IF(ITEMS!K580="","",ITEMS!K580)</f>
        <v/>
      </c>
      <c r="K580" s="14" t="str">
        <f>IF(ITEMS!N580="","",ITEMS!N580)</f>
        <v/>
      </c>
      <c r="L580" s="14" t="str">
        <f>IF(ITEMS!O580="","",ITEMS!O580)</f>
        <v/>
      </c>
      <c r="M580" s="14" t="str">
        <f>IF(ITEMS!P580="","",ITEMS!P580)</f>
        <v/>
      </c>
      <c r="N580" s="14" t="str">
        <f>IF(ITEMS!R580="","",ITEMS!R580)</f>
        <v/>
      </c>
    </row>
    <row r="581" spans="1:14">
      <c r="A581" s="14" t="str">
        <f>IF(ITEMS!A581="","",ITEMS!A581)</f>
        <v/>
      </c>
      <c r="B581" s="14" t="str">
        <f>IF(ITEMS!B581="","",ITEMS!B581)</f>
        <v/>
      </c>
      <c r="C581" s="14" t="str">
        <f>IF(ITEMS!C581="","",ITEMS!C581)</f>
        <v/>
      </c>
      <c r="D581" s="14" t="str">
        <f>IF(ITEMS!D581="","",ITEMS!D581)</f>
        <v/>
      </c>
      <c r="E581" s="14" t="str">
        <f>IF(ISNA(VLOOKUP(ITEMS!H581,Categories!$F$179:$G$628,2,0)),"",VLOOKUP(ITEMS!H581,Categories!$F$179:$G$628,2,0))</f>
        <v/>
      </c>
      <c r="F581" s="15" t="str">
        <f>IF(ITEMS!I581="","",ITEMS!I581)</f>
        <v/>
      </c>
      <c r="G581" s="14" t="str">
        <f>IF(ISNA(VLOOKUP(ITEMS!J581,'Menus, Tax Rules'!$E$2:$F$102,2,0)),"",VLOOKUP(ITEMS!J581,'Menus, Tax Rules'!$E$2:$F$102,2,0))</f>
        <v/>
      </c>
      <c r="H581" s="14" t="str">
        <f>IF(ISNA(VLOOKUP(ITEMS!L581,'Menus, Tax Rules'!$A$2:$B$102,2,0)),"",VLOOKUP(ITEMS!L581,'Menus, Tax Rules'!$A$2:$B$102,2,0))</f>
        <v/>
      </c>
      <c r="I581" s="14" t="str">
        <f>IF(ISNA(VLOOKUP(ITEMS!M581,'Menus, Tax Rules'!$C$2:$D$102,2,0)),"",VLOOKUP(ITEMS!M581,'Menus, Tax Rules'!$C$2:$D$102,2,0))</f>
        <v/>
      </c>
      <c r="J581" s="14" t="str">
        <f>IF(ITEMS!K581="","",ITEMS!K581)</f>
        <v/>
      </c>
      <c r="K581" s="14" t="str">
        <f>IF(ITEMS!N581="","",ITEMS!N581)</f>
        <v/>
      </c>
      <c r="L581" s="14" t="str">
        <f>IF(ITEMS!O581="","",ITEMS!O581)</f>
        <v/>
      </c>
      <c r="M581" s="14" t="str">
        <f>IF(ITEMS!P581="","",ITEMS!P581)</f>
        <v/>
      </c>
      <c r="N581" s="14" t="str">
        <f>IF(ITEMS!R581="","",ITEMS!R581)</f>
        <v/>
      </c>
    </row>
    <row r="582" spans="1:14">
      <c r="A582" s="14" t="str">
        <f>IF(ITEMS!A582="","",ITEMS!A582)</f>
        <v/>
      </c>
      <c r="B582" s="14" t="str">
        <f>IF(ITEMS!B582="","",ITEMS!B582)</f>
        <v/>
      </c>
      <c r="C582" s="14" t="str">
        <f>IF(ITEMS!C582="","",ITEMS!C582)</f>
        <v/>
      </c>
      <c r="D582" s="14" t="str">
        <f>IF(ITEMS!D582="","",ITEMS!D582)</f>
        <v/>
      </c>
      <c r="E582" s="14" t="str">
        <f>IF(ISNA(VLOOKUP(ITEMS!H582,Categories!$F$179:$G$628,2,0)),"",VLOOKUP(ITEMS!H582,Categories!$F$179:$G$628,2,0))</f>
        <v/>
      </c>
      <c r="F582" s="15" t="str">
        <f>IF(ITEMS!I582="","",ITEMS!I582)</f>
        <v/>
      </c>
      <c r="G582" s="14" t="str">
        <f>IF(ISNA(VLOOKUP(ITEMS!J582,'Menus, Tax Rules'!$E$2:$F$102,2,0)),"",VLOOKUP(ITEMS!J582,'Menus, Tax Rules'!$E$2:$F$102,2,0))</f>
        <v/>
      </c>
      <c r="H582" s="14" t="str">
        <f>IF(ISNA(VLOOKUP(ITEMS!L582,'Menus, Tax Rules'!$A$2:$B$102,2,0)),"",VLOOKUP(ITEMS!L582,'Menus, Tax Rules'!$A$2:$B$102,2,0))</f>
        <v/>
      </c>
      <c r="I582" s="14" t="str">
        <f>IF(ISNA(VLOOKUP(ITEMS!M582,'Menus, Tax Rules'!$C$2:$D$102,2,0)),"",VLOOKUP(ITEMS!M582,'Menus, Tax Rules'!$C$2:$D$102,2,0))</f>
        <v/>
      </c>
      <c r="J582" s="14" t="str">
        <f>IF(ITEMS!K582="","",ITEMS!K582)</f>
        <v/>
      </c>
      <c r="K582" s="14" t="str">
        <f>IF(ITEMS!N582="","",ITEMS!N582)</f>
        <v/>
      </c>
      <c r="L582" s="14" t="str">
        <f>IF(ITEMS!O582="","",ITEMS!O582)</f>
        <v/>
      </c>
      <c r="M582" s="14" t="str">
        <f>IF(ITEMS!P582="","",ITEMS!P582)</f>
        <v/>
      </c>
      <c r="N582" s="14" t="str">
        <f>IF(ITEMS!R582="","",ITEMS!R582)</f>
        <v/>
      </c>
    </row>
    <row r="583" spans="1:14">
      <c r="A583" s="14" t="str">
        <f>IF(ITEMS!A583="","",ITEMS!A583)</f>
        <v/>
      </c>
      <c r="B583" s="14" t="str">
        <f>IF(ITEMS!B583="","",ITEMS!B583)</f>
        <v/>
      </c>
      <c r="C583" s="14" t="str">
        <f>IF(ITEMS!C583="","",ITEMS!C583)</f>
        <v/>
      </c>
      <c r="D583" s="14" t="str">
        <f>IF(ITEMS!D583="","",ITEMS!D583)</f>
        <v/>
      </c>
      <c r="E583" s="14" t="str">
        <f>IF(ISNA(VLOOKUP(ITEMS!H583,Categories!$F$179:$G$628,2,0)),"",VLOOKUP(ITEMS!H583,Categories!$F$179:$G$628,2,0))</f>
        <v/>
      </c>
      <c r="F583" s="15" t="str">
        <f>IF(ITEMS!I583="","",ITEMS!I583)</f>
        <v/>
      </c>
      <c r="G583" s="14" t="str">
        <f>IF(ISNA(VLOOKUP(ITEMS!J583,'Menus, Tax Rules'!$E$2:$F$102,2,0)),"",VLOOKUP(ITEMS!J583,'Menus, Tax Rules'!$E$2:$F$102,2,0))</f>
        <v/>
      </c>
      <c r="H583" s="14" t="str">
        <f>IF(ISNA(VLOOKUP(ITEMS!L583,'Menus, Tax Rules'!$A$2:$B$102,2,0)),"",VLOOKUP(ITEMS!L583,'Menus, Tax Rules'!$A$2:$B$102,2,0))</f>
        <v/>
      </c>
      <c r="I583" s="14" t="str">
        <f>IF(ISNA(VLOOKUP(ITEMS!M583,'Menus, Tax Rules'!$C$2:$D$102,2,0)),"",VLOOKUP(ITEMS!M583,'Menus, Tax Rules'!$C$2:$D$102,2,0))</f>
        <v/>
      </c>
      <c r="J583" s="14" t="str">
        <f>IF(ITEMS!K583="","",ITEMS!K583)</f>
        <v/>
      </c>
      <c r="K583" s="14" t="str">
        <f>IF(ITEMS!N583="","",ITEMS!N583)</f>
        <v/>
      </c>
      <c r="L583" s="14" t="str">
        <f>IF(ITEMS!O583="","",ITEMS!O583)</f>
        <v/>
      </c>
      <c r="M583" s="14" t="str">
        <f>IF(ITEMS!P583="","",ITEMS!P583)</f>
        <v/>
      </c>
      <c r="N583" s="14" t="str">
        <f>IF(ITEMS!R583="","",ITEMS!R583)</f>
        <v/>
      </c>
    </row>
    <row r="584" spans="1:14">
      <c r="A584" s="14" t="str">
        <f>IF(ITEMS!A584="","",ITEMS!A584)</f>
        <v/>
      </c>
      <c r="B584" s="14" t="str">
        <f>IF(ITEMS!B584="","",ITEMS!B584)</f>
        <v/>
      </c>
      <c r="C584" s="14" t="str">
        <f>IF(ITEMS!C584="","",ITEMS!C584)</f>
        <v/>
      </c>
      <c r="D584" s="14" t="str">
        <f>IF(ITEMS!D584="","",ITEMS!D584)</f>
        <v/>
      </c>
      <c r="E584" s="14" t="str">
        <f>IF(ISNA(VLOOKUP(ITEMS!H584,Categories!$F$179:$G$628,2,0)),"",VLOOKUP(ITEMS!H584,Categories!$F$179:$G$628,2,0))</f>
        <v/>
      </c>
      <c r="F584" s="15" t="str">
        <f>IF(ITEMS!I584="","",ITEMS!I584)</f>
        <v/>
      </c>
      <c r="G584" s="14" t="str">
        <f>IF(ISNA(VLOOKUP(ITEMS!J584,'Menus, Tax Rules'!$E$2:$F$102,2,0)),"",VLOOKUP(ITEMS!J584,'Menus, Tax Rules'!$E$2:$F$102,2,0))</f>
        <v/>
      </c>
      <c r="H584" s="14" t="str">
        <f>IF(ISNA(VLOOKUP(ITEMS!L584,'Menus, Tax Rules'!$A$2:$B$102,2,0)),"",VLOOKUP(ITEMS!L584,'Menus, Tax Rules'!$A$2:$B$102,2,0))</f>
        <v/>
      </c>
      <c r="I584" s="14" t="str">
        <f>IF(ISNA(VLOOKUP(ITEMS!M584,'Menus, Tax Rules'!$C$2:$D$102,2,0)),"",VLOOKUP(ITEMS!M584,'Menus, Tax Rules'!$C$2:$D$102,2,0))</f>
        <v/>
      </c>
      <c r="J584" s="14" t="str">
        <f>IF(ITEMS!K584="","",ITEMS!K584)</f>
        <v/>
      </c>
      <c r="K584" s="14" t="str">
        <f>IF(ITEMS!N584="","",ITEMS!N584)</f>
        <v/>
      </c>
      <c r="L584" s="14" t="str">
        <f>IF(ITEMS!O584="","",ITEMS!O584)</f>
        <v/>
      </c>
      <c r="M584" s="14" t="str">
        <f>IF(ITEMS!P584="","",ITEMS!P584)</f>
        <v/>
      </c>
      <c r="N584" s="14" t="str">
        <f>IF(ITEMS!R584="","",ITEMS!R584)</f>
        <v/>
      </c>
    </row>
    <row r="585" spans="1:14">
      <c r="A585" s="14" t="str">
        <f>IF(ITEMS!A585="","",ITEMS!A585)</f>
        <v/>
      </c>
      <c r="B585" s="14" t="str">
        <f>IF(ITEMS!B585="","",ITEMS!B585)</f>
        <v/>
      </c>
      <c r="C585" s="14" t="str">
        <f>IF(ITEMS!C585="","",ITEMS!C585)</f>
        <v/>
      </c>
      <c r="D585" s="14" t="str">
        <f>IF(ITEMS!D585="","",ITEMS!D585)</f>
        <v/>
      </c>
      <c r="E585" s="14" t="str">
        <f>IF(ISNA(VLOOKUP(ITEMS!H585,Categories!$F$179:$G$628,2,0)),"",VLOOKUP(ITEMS!H585,Categories!$F$179:$G$628,2,0))</f>
        <v/>
      </c>
      <c r="F585" s="15" t="str">
        <f>IF(ITEMS!I585="","",ITEMS!I585)</f>
        <v/>
      </c>
      <c r="G585" s="14" t="str">
        <f>IF(ISNA(VLOOKUP(ITEMS!J585,'Menus, Tax Rules'!$E$2:$F$102,2,0)),"",VLOOKUP(ITEMS!J585,'Menus, Tax Rules'!$E$2:$F$102,2,0))</f>
        <v/>
      </c>
      <c r="H585" s="14" t="str">
        <f>IF(ISNA(VLOOKUP(ITEMS!L585,'Menus, Tax Rules'!$A$2:$B$102,2,0)),"",VLOOKUP(ITEMS!L585,'Menus, Tax Rules'!$A$2:$B$102,2,0))</f>
        <v/>
      </c>
      <c r="I585" s="14" t="str">
        <f>IF(ISNA(VLOOKUP(ITEMS!M585,'Menus, Tax Rules'!$C$2:$D$102,2,0)),"",VLOOKUP(ITEMS!M585,'Menus, Tax Rules'!$C$2:$D$102,2,0))</f>
        <v/>
      </c>
      <c r="J585" s="14" t="str">
        <f>IF(ITEMS!K585="","",ITEMS!K585)</f>
        <v/>
      </c>
      <c r="K585" s="14" t="str">
        <f>IF(ITEMS!N585="","",ITEMS!N585)</f>
        <v/>
      </c>
      <c r="L585" s="14" t="str">
        <f>IF(ITEMS!O585="","",ITEMS!O585)</f>
        <v/>
      </c>
      <c r="M585" s="14" t="str">
        <f>IF(ITEMS!P585="","",ITEMS!P585)</f>
        <v/>
      </c>
      <c r="N585" s="14" t="str">
        <f>IF(ITEMS!R585="","",ITEMS!R585)</f>
        <v/>
      </c>
    </row>
    <row r="586" spans="1:14">
      <c r="A586" s="14" t="str">
        <f>IF(ITEMS!A586="","",ITEMS!A586)</f>
        <v/>
      </c>
      <c r="B586" s="14" t="str">
        <f>IF(ITEMS!B586="","",ITEMS!B586)</f>
        <v/>
      </c>
      <c r="C586" s="14" t="str">
        <f>IF(ITEMS!C586="","",ITEMS!C586)</f>
        <v/>
      </c>
      <c r="D586" s="14" t="str">
        <f>IF(ITEMS!D586="","",ITEMS!D586)</f>
        <v/>
      </c>
      <c r="E586" s="14" t="str">
        <f>IF(ISNA(VLOOKUP(ITEMS!H586,Categories!$F$179:$G$628,2,0)),"",VLOOKUP(ITEMS!H586,Categories!$F$179:$G$628,2,0))</f>
        <v/>
      </c>
      <c r="F586" s="15" t="str">
        <f>IF(ITEMS!I586="","",ITEMS!I586)</f>
        <v/>
      </c>
      <c r="G586" s="14" t="str">
        <f>IF(ISNA(VLOOKUP(ITEMS!J586,'Menus, Tax Rules'!$E$2:$F$102,2,0)),"",VLOOKUP(ITEMS!J586,'Menus, Tax Rules'!$E$2:$F$102,2,0))</f>
        <v/>
      </c>
      <c r="H586" s="14" t="str">
        <f>IF(ISNA(VLOOKUP(ITEMS!L586,'Menus, Tax Rules'!$A$2:$B$102,2,0)),"",VLOOKUP(ITEMS!L586,'Menus, Tax Rules'!$A$2:$B$102,2,0))</f>
        <v/>
      </c>
      <c r="I586" s="14" t="str">
        <f>IF(ISNA(VLOOKUP(ITEMS!M586,'Menus, Tax Rules'!$C$2:$D$102,2,0)),"",VLOOKUP(ITEMS!M586,'Menus, Tax Rules'!$C$2:$D$102,2,0))</f>
        <v/>
      </c>
      <c r="J586" s="14" t="str">
        <f>IF(ITEMS!K586="","",ITEMS!K586)</f>
        <v/>
      </c>
      <c r="K586" s="14" t="str">
        <f>IF(ITEMS!N586="","",ITEMS!N586)</f>
        <v/>
      </c>
      <c r="L586" s="14" t="str">
        <f>IF(ITEMS!O586="","",ITEMS!O586)</f>
        <v/>
      </c>
      <c r="M586" s="14" t="str">
        <f>IF(ITEMS!P586="","",ITEMS!P586)</f>
        <v/>
      </c>
      <c r="N586" s="14" t="str">
        <f>IF(ITEMS!R586="","",ITEMS!R586)</f>
        <v/>
      </c>
    </row>
    <row r="587" spans="1:14">
      <c r="A587" s="14" t="str">
        <f>IF(ITEMS!A587="","",ITEMS!A587)</f>
        <v/>
      </c>
      <c r="B587" s="14" t="str">
        <f>IF(ITEMS!B587="","",ITEMS!B587)</f>
        <v/>
      </c>
      <c r="C587" s="14" t="str">
        <f>IF(ITEMS!C587="","",ITEMS!C587)</f>
        <v/>
      </c>
      <c r="D587" s="14" t="str">
        <f>IF(ITEMS!D587="","",ITEMS!D587)</f>
        <v/>
      </c>
      <c r="E587" s="14" t="str">
        <f>IF(ISNA(VLOOKUP(ITEMS!H587,Categories!$F$179:$G$628,2,0)),"",VLOOKUP(ITEMS!H587,Categories!$F$179:$G$628,2,0))</f>
        <v/>
      </c>
      <c r="F587" s="15" t="str">
        <f>IF(ITEMS!I587="","",ITEMS!I587)</f>
        <v/>
      </c>
      <c r="G587" s="14" t="str">
        <f>IF(ISNA(VLOOKUP(ITEMS!J587,'Menus, Tax Rules'!$E$2:$F$102,2,0)),"",VLOOKUP(ITEMS!J587,'Menus, Tax Rules'!$E$2:$F$102,2,0))</f>
        <v/>
      </c>
      <c r="H587" s="14" t="str">
        <f>IF(ISNA(VLOOKUP(ITEMS!L587,'Menus, Tax Rules'!$A$2:$B$102,2,0)),"",VLOOKUP(ITEMS!L587,'Menus, Tax Rules'!$A$2:$B$102,2,0))</f>
        <v/>
      </c>
      <c r="I587" s="14" t="str">
        <f>IF(ISNA(VLOOKUP(ITEMS!M587,'Menus, Tax Rules'!$C$2:$D$102,2,0)),"",VLOOKUP(ITEMS!M587,'Menus, Tax Rules'!$C$2:$D$102,2,0))</f>
        <v/>
      </c>
      <c r="J587" s="14" t="str">
        <f>IF(ITEMS!K587="","",ITEMS!K587)</f>
        <v/>
      </c>
      <c r="K587" s="14" t="str">
        <f>IF(ITEMS!N587="","",ITEMS!N587)</f>
        <v/>
      </c>
      <c r="L587" s="14" t="str">
        <f>IF(ITEMS!O587="","",ITEMS!O587)</f>
        <v/>
      </c>
      <c r="M587" s="14" t="str">
        <f>IF(ITEMS!P587="","",ITEMS!P587)</f>
        <v/>
      </c>
      <c r="N587" s="14" t="str">
        <f>IF(ITEMS!R587="","",ITEMS!R587)</f>
        <v/>
      </c>
    </row>
    <row r="588" spans="1:14">
      <c r="A588" s="14" t="str">
        <f>IF(ITEMS!A588="","",ITEMS!A588)</f>
        <v/>
      </c>
      <c r="B588" s="14" t="str">
        <f>IF(ITEMS!B588="","",ITEMS!B588)</f>
        <v/>
      </c>
      <c r="C588" s="14" t="str">
        <f>IF(ITEMS!C588="","",ITEMS!C588)</f>
        <v/>
      </c>
      <c r="D588" s="14" t="str">
        <f>IF(ITEMS!D588="","",ITEMS!D588)</f>
        <v/>
      </c>
      <c r="E588" s="14" t="str">
        <f>IF(ISNA(VLOOKUP(ITEMS!H588,Categories!$F$179:$G$628,2,0)),"",VLOOKUP(ITEMS!H588,Categories!$F$179:$G$628,2,0))</f>
        <v/>
      </c>
      <c r="F588" s="15" t="str">
        <f>IF(ITEMS!I588="","",ITEMS!I588)</f>
        <v/>
      </c>
      <c r="G588" s="14" t="str">
        <f>IF(ISNA(VLOOKUP(ITEMS!J588,'Menus, Tax Rules'!$E$2:$F$102,2,0)),"",VLOOKUP(ITEMS!J588,'Menus, Tax Rules'!$E$2:$F$102,2,0))</f>
        <v/>
      </c>
      <c r="H588" s="14" t="str">
        <f>IF(ISNA(VLOOKUP(ITEMS!L588,'Menus, Tax Rules'!$A$2:$B$102,2,0)),"",VLOOKUP(ITEMS!L588,'Menus, Tax Rules'!$A$2:$B$102,2,0))</f>
        <v/>
      </c>
      <c r="I588" s="14" t="str">
        <f>IF(ISNA(VLOOKUP(ITEMS!M588,'Menus, Tax Rules'!$C$2:$D$102,2,0)),"",VLOOKUP(ITEMS!M588,'Menus, Tax Rules'!$C$2:$D$102,2,0))</f>
        <v/>
      </c>
      <c r="J588" s="14" t="str">
        <f>IF(ITEMS!K588="","",ITEMS!K588)</f>
        <v/>
      </c>
      <c r="K588" s="14" t="str">
        <f>IF(ITEMS!N588="","",ITEMS!N588)</f>
        <v/>
      </c>
      <c r="L588" s="14" t="str">
        <f>IF(ITEMS!O588="","",ITEMS!O588)</f>
        <v/>
      </c>
      <c r="M588" s="14" t="str">
        <f>IF(ITEMS!P588="","",ITEMS!P588)</f>
        <v/>
      </c>
      <c r="N588" s="14" t="str">
        <f>IF(ITEMS!R588="","",ITEMS!R588)</f>
        <v/>
      </c>
    </row>
    <row r="589" spans="1:14">
      <c r="A589" s="14" t="str">
        <f>IF(ITEMS!A589="","",ITEMS!A589)</f>
        <v/>
      </c>
      <c r="B589" s="14" t="str">
        <f>IF(ITEMS!B589="","",ITEMS!B589)</f>
        <v/>
      </c>
      <c r="C589" s="14" t="str">
        <f>IF(ITEMS!C589="","",ITEMS!C589)</f>
        <v/>
      </c>
      <c r="D589" s="14" t="str">
        <f>IF(ITEMS!D589="","",ITEMS!D589)</f>
        <v/>
      </c>
      <c r="E589" s="14" t="str">
        <f>IF(ISNA(VLOOKUP(ITEMS!H589,Categories!$F$179:$G$628,2,0)),"",VLOOKUP(ITEMS!H589,Categories!$F$179:$G$628,2,0))</f>
        <v/>
      </c>
      <c r="F589" s="15" t="str">
        <f>IF(ITEMS!I589="","",ITEMS!I589)</f>
        <v/>
      </c>
      <c r="G589" s="14" t="str">
        <f>IF(ISNA(VLOOKUP(ITEMS!J589,'Menus, Tax Rules'!$E$2:$F$102,2,0)),"",VLOOKUP(ITEMS!J589,'Menus, Tax Rules'!$E$2:$F$102,2,0))</f>
        <v/>
      </c>
      <c r="H589" s="14" t="str">
        <f>IF(ISNA(VLOOKUP(ITEMS!L589,'Menus, Tax Rules'!$A$2:$B$102,2,0)),"",VLOOKUP(ITEMS!L589,'Menus, Tax Rules'!$A$2:$B$102,2,0))</f>
        <v/>
      </c>
      <c r="I589" s="14" t="str">
        <f>IF(ISNA(VLOOKUP(ITEMS!M589,'Menus, Tax Rules'!$C$2:$D$102,2,0)),"",VLOOKUP(ITEMS!M589,'Menus, Tax Rules'!$C$2:$D$102,2,0))</f>
        <v/>
      </c>
      <c r="J589" s="14" t="str">
        <f>IF(ITEMS!K589="","",ITEMS!K589)</f>
        <v/>
      </c>
      <c r="K589" s="14" t="str">
        <f>IF(ITEMS!N589="","",ITEMS!N589)</f>
        <v/>
      </c>
      <c r="L589" s="14" t="str">
        <f>IF(ITEMS!O589="","",ITEMS!O589)</f>
        <v/>
      </c>
      <c r="M589" s="14" t="str">
        <f>IF(ITEMS!P589="","",ITEMS!P589)</f>
        <v/>
      </c>
      <c r="N589" s="14" t="str">
        <f>IF(ITEMS!R589="","",ITEMS!R589)</f>
        <v/>
      </c>
    </row>
    <row r="590" spans="1:14">
      <c r="A590" s="14" t="str">
        <f>IF(ITEMS!A590="","",ITEMS!A590)</f>
        <v/>
      </c>
      <c r="B590" s="14" t="str">
        <f>IF(ITEMS!B590="","",ITEMS!B590)</f>
        <v/>
      </c>
      <c r="C590" s="14" t="str">
        <f>IF(ITEMS!C590="","",ITEMS!C590)</f>
        <v/>
      </c>
      <c r="D590" s="14" t="str">
        <f>IF(ITEMS!D590="","",ITEMS!D590)</f>
        <v/>
      </c>
      <c r="E590" s="14" t="str">
        <f>IF(ISNA(VLOOKUP(ITEMS!H590,Categories!$F$179:$G$628,2,0)),"",VLOOKUP(ITEMS!H590,Categories!$F$179:$G$628,2,0))</f>
        <v/>
      </c>
      <c r="F590" s="15" t="str">
        <f>IF(ITEMS!I590="","",ITEMS!I590)</f>
        <v/>
      </c>
      <c r="G590" s="14" t="str">
        <f>IF(ISNA(VLOOKUP(ITEMS!J590,'Menus, Tax Rules'!$E$2:$F$102,2,0)),"",VLOOKUP(ITEMS!J590,'Menus, Tax Rules'!$E$2:$F$102,2,0))</f>
        <v/>
      </c>
      <c r="H590" s="14" t="str">
        <f>IF(ISNA(VLOOKUP(ITEMS!L590,'Menus, Tax Rules'!$A$2:$B$102,2,0)),"",VLOOKUP(ITEMS!L590,'Menus, Tax Rules'!$A$2:$B$102,2,0))</f>
        <v/>
      </c>
      <c r="I590" s="14" t="str">
        <f>IF(ISNA(VLOOKUP(ITEMS!M590,'Menus, Tax Rules'!$C$2:$D$102,2,0)),"",VLOOKUP(ITEMS!M590,'Menus, Tax Rules'!$C$2:$D$102,2,0))</f>
        <v/>
      </c>
      <c r="J590" s="14" t="str">
        <f>IF(ITEMS!K590="","",ITEMS!K590)</f>
        <v/>
      </c>
      <c r="K590" s="14" t="str">
        <f>IF(ITEMS!N590="","",ITEMS!N590)</f>
        <v/>
      </c>
      <c r="L590" s="14" t="str">
        <f>IF(ITEMS!O590="","",ITEMS!O590)</f>
        <v/>
      </c>
      <c r="M590" s="14" t="str">
        <f>IF(ITEMS!P590="","",ITEMS!P590)</f>
        <v/>
      </c>
      <c r="N590" s="14" t="str">
        <f>IF(ITEMS!R590="","",ITEMS!R590)</f>
        <v/>
      </c>
    </row>
    <row r="591" spans="1:14">
      <c r="A591" s="14" t="str">
        <f>IF(ITEMS!A591="","",ITEMS!A591)</f>
        <v/>
      </c>
      <c r="B591" s="14" t="str">
        <f>IF(ITEMS!B591="","",ITEMS!B591)</f>
        <v/>
      </c>
      <c r="C591" s="14" t="str">
        <f>IF(ITEMS!C591="","",ITEMS!C591)</f>
        <v/>
      </c>
      <c r="D591" s="14" t="str">
        <f>IF(ITEMS!D591="","",ITEMS!D591)</f>
        <v/>
      </c>
      <c r="E591" s="14" t="str">
        <f>IF(ISNA(VLOOKUP(ITEMS!H591,Categories!$F$179:$G$628,2,0)),"",VLOOKUP(ITEMS!H591,Categories!$F$179:$G$628,2,0))</f>
        <v/>
      </c>
      <c r="F591" s="15" t="str">
        <f>IF(ITEMS!I591="","",ITEMS!I591)</f>
        <v/>
      </c>
      <c r="G591" s="14" t="str">
        <f>IF(ISNA(VLOOKUP(ITEMS!J591,'Menus, Tax Rules'!$E$2:$F$102,2,0)),"",VLOOKUP(ITEMS!J591,'Menus, Tax Rules'!$E$2:$F$102,2,0))</f>
        <v/>
      </c>
      <c r="H591" s="14" t="str">
        <f>IF(ISNA(VLOOKUP(ITEMS!L591,'Menus, Tax Rules'!$A$2:$B$102,2,0)),"",VLOOKUP(ITEMS!L591,'Menus, Tax Rules'!$A$2:$B$102,2,0))</f>
        <v/>
      </c>
      <c r="I591" s="14" t="str">
        <f>IF(ISNA(VLOOKUP(ITEMS!M591,'Menus, Tax Rules'!$C$2:$D$102,2,0)),"",VLOOKUP(ITEMS!M591,'Menus, Tax Rules'!$C$2:$D$102,2,0))</f>
        <v/>
      </c>
      <c r="J591" s="14" t="str">
        <f>IF(ITEMS!K591="","",ITEMS!K591)</f>
        <v/>
      </c>
      <c r="K591" s="14" t="str">
        <f>IF(ITEMS!N591="","",ITEMS!N591)</f>
        <v/>
      </c>
      <c r="L591" s="14" t="str">
        <f>IF(ITEMS!O591="","",ITEMS!O591)</f>
        <v/>
      </c>
      <c r="M591" s="14" t="str">
        <f>IF(ITEMS!P591="","",ITEMS!P591)</f>
        <v/>
      </c>
      <c r="N591" s="14" t="str">
        <f>IF(ITEMS!R591="","",ITEMS!R591)</f>
        <v/>
      </c>
    </row>
    <row r="592" spans="1:14">
      <c r="A592" s="14" t="str">
        <f>IF(ITEMS!A592="","",ITEMS!A592)</f>
        <v/>
      </c>
      <c r="B592" s="14" t="str">
        <f>IF(ITEMS!B592="","",ITEMS!B592)</f>
        <v/>
      </c>
      <c r="C592" s="14" t="str">
        <f>IF(ITEMS!C592="","",ITEMS!C592)</f>
        <v/>
      </c>
      <c r="D592" s="14" t="str">
        <f>IF(ITEMS!D592="","",ITEMS!D592)</f>
        <v/>
      </c>
      <c r="E592" s="14" t="str">
        <f>IF(ISNA(VLOOKUP(ITEMS!H592,Categories!$F$179:$G$628,2,0)),"",VLOOKUP(ITEMS!H592,Categories!$F$179:$G$628,2,0))</f>
        <v/>
      </c>
      <c r="F592" s="15" t="str">
        <f>IF(ITEMS!I592="","",ITEMS!I592)</f>
        <v/>
      </c>
      <c r="G592" s="14" t="str">
        <f>IF(ISNA(VLOOKUP(ITEMS!J592,'Menus, Tax Rules'!$E$2:$F$102,2,0)),"",VLOOKUP(ITEMS!J592,'Menus, Tax Rules'!$E$2:$F$102,2,0))</f>
        <v/>
      </c>
      <c r="H592" s="14" t="str">
        <f>IF(ISNA(VLOOKUP(ITEMS!L592,'Menus, Tax Rules'!$A$2:$B$102,2,0)),"",VLOOKUP(ITEMS!L592,'Menus, Tax Rules'!$A$2:$B$102,2,0))</f>
        <v/>
      </c>
      <c r="I592" s="14" t="str">
        <f>IF(ISNA(VLOOKUP(ITEMS!M592,'Menus, Tax Rules'!$C$2:$D$102,2,0)),"",VLOOKUP(ITEMS!M592,'Menus, Tax Rules'!$C$2:$D$102,2,0))</f>
        <v/>
      </c>
      <c r="J592" s="14" t="str">
        <f>IF(ITEMS!K592="","",ITEMS!K592)</f>
        <v/>
      </c>
      <c r="K592" s="14" t="str">
        <f>IF(ITEMS!N592="","",ITEMS!N592)</f>
        <v/>
      </c>
      <c r="L592" s="14" t="str">
        <f>IF(ITEMS!O592="","",ITEMS!O592)</f>
        <v/>
      </c>
      <c r="M592" s="14" t="str">
        <f>IF(ITEMS!P592="","",ITEMS!P592)</f>
        <v/>
      </c>
      <c r="N592" s="14" t="str">
        <f>IF(ITEMS!R592="","",ITEMS!R592)</f>
        <v/>
      </c>
    </row>
    <row r="593" spans="1:14">
      <c r="A593" s="14" t="str">
        <f>IF(ITEMS!A593="","",ITEMS!A593)</f>
        <v/>
      </c>
      <c r="B593" s="14" t="str">
        <f>IF(ITEMS!B593="","",ITEMS!B593)</f>
        <v/>
      </c>
      <c r="C593" s="14" t="str">
        <f>IF(ITEMS!C593="","",ITEMS!C593)</f>
        <v/>
      </c>
      <c r="D593" s="14" t="str">
        <f>IF(ITEMS!D593="","",ITEMS!D593)</f>
        <v/>
      </c>
      <c r="E593" s="14" t="str">
        <f>IF(ISNA(VLOOKUP(ITEMS!H593,Categories!$F$179:$G$628,2,0)),"",VLOOKUP(ITEMS!H593,Categories!$F$179:$G$628,2,0))</f>
        <v/>
      </c>
      <c r="F593" s="15" t="str">
        <f>IF(ITEMS!I593="","",ITEMS!I593)</f>
        <v/>
      </c>
      <c r="G593" s="14" t="str">
        <f>IF(ISNA(VLOOKUP(ITEMS!J593,'Menus, Tax Rules'!$E$2:$F$102,2,0)),"",VLOOKUP(ITEMS!J593,'Menus, Tax Rules'!$E$2:$F$102,2,0))</f>
        <v/>
      </c>
      <c r="H593" s="14" t="str">
        <f>IF(ISNA(VLOOKUP(ITEMS!L593,'Menus, Tax Rules'!$A$2:$B$102,2,0)),"",VLOOKUP(ITEMS!L593,'Menus, Tax Rules'!$A$2:$B$102,2,0))</f>
        <v/>
      </c>
      <c r="I593" s="14" t="str">
        <f>IF(ISNA(VLOOKUP(ITEMS!M593,'Menus, Tax Rules'!$C$2:$D$102,2,0)),"",VLOOKUP(ITEMS!M593,'Menus, Tax Rules'!$C$2:$D$102,2,0))</f>
        <v/>
      </c>
      <c r="J593" s="14" t="str">
        <f>IF(ITEMS!K593="","",ITEMS!K593)</f>
        <v/>
      </c>
      <c r="K593" s="14" t="str">
        <f>IF(ITEMS!N593="","",ITEMS!N593)</f>
        <v/>
      </c>
      <c r="L593" s="14" t="str">
        <f>IF(ITEMS!O593="","",ITEMS!O593)</f>
        <v/>
      </c>
      <c r="M593" s="14" t="str">
        <f>IF(ITEMS!P593="","",ITEMS!P593)</f>
        <v/>
      </c>
      <c r="N593" s="14" t="str">
        <f>IF(ITEMS!R593="","",ITEMS!R593)</f>
        <v/>
      </c>
    </row>
    <row r="594" spans="1:14">
      <c r="A594" s="14" t="str">
        <f>IF(ITEMS!A594="","",ITEMS!A594)</f>
        <v/>
      </c>
      <c r="B594" s="14" t="str">
        <f>IF(ITEMS!B594="","",ITEMS!B594)</f>
        <v/>
      </c>
      <c r="C594" s="14" t="str">
        <f>IF(ITEMS!C594="","",ITEMS!C594)</f>
        <v/>
      </c>
      <c r="D594" s="14" t="str">
        <f>IF(ITEMS!D594="","",ITEMS!D594)</f>
        <v/>
      </c>
      <c r="E594" s="14" t="str">
        <f>IF(ISNA(VLOOKUP(ITEMS!H594,Categories!$F$179:$G$628,2,0)),"",VLOOKUP(ITEMS!H594,Categories!$F$179:$G$628,2,0))</f>
        <v/>
      </c>
      <c r="F594" s="15" t="str">
        <f>IF(ITEMS!I594="","",ITEMS!I594)</f>
        <v/>
      </c>
      <c r="G594" s="14" t="str">
        <f>IF(ISNA(VLOOKUP(ITEMS!J594,'Menus, Tax Rules'!$E$2:$F$102,2,0)),"",VLOOKUP(ITEMS!J594,'Menus, Tax Rules'!$E$2:$F$102,2,0))</f>
        <v/>
      </c>
      <c r="H594" s="14" t="str">
        <f>IF(ISNA(VLOOKUP(ITEMS!L594,'Menus, Tax Rules'!$A$2:$B$102,2,0)),"",VLOOKUP(ITEMS!L594,'Menus, Tax Rules'!$A$2:$B$102,2,0))</f>
        <v/>
      </c>
      <c r="I594" s="14" t="str">
        <f>IF(ISNA(VLOOKUP(ITEMS!M594,'Menus, Tax Rules'!$C$2:$D$102,2,0)),"",VLOOKUP(ITEMS!M594,'Menus, Tax Rules'!$C$2:$D$102,2,0))</f>
        <v/>
      </c>
      <c r="J594" s="14" t="str">
        <f>IF(ITEMS!K594="","",ITEMS!K594)</f>
        <v/>
      </c>
      <c r="K594" s="14" t="str">
        <f>IF(ITEMS!N594="","",ITEMS!N594)</f>
        <v/>
      </c>
      <c r="L594" s="14" t="str">
        <f>IF(ITEMS!O594="","",ITEMS!O594)</f>
        <v/>
      </c>
      <c r="M594" s="14" t="str">
        <f>IF(ITEMS!P594="","",ITEMS!P594)</f>
        <v/>
      </c>
      <c r="N594" s="14" t="str">
        <f>IF(ITEMS!R594="","",ITEMS!R594)</f>
        <v/>
      </c>
    </row>
    <row r="595" spans="1:14">
      <c r="A595" s="14" t="str">
        <f>IF(ITEMS!A595="","",ITEMS!A595)</f>
        <v/>
      </c>
      <c r="B595" s="14" t="str">
        <f>IF(ITEMS!B595="","",ITEMS!B595)</f>
        <v/>
      </c>
      <c r="C595" s="14" t="str">
        <f>IF(ITEMS!C595="","",ITEMS!C595)</f>
        <v/>
      </c>
      <c r="D595" s="14" t="str">
        <f>IF(ITEMS!D595="","",ITEMS!D595)</f>
        <v/>
      </c>
      <c r="E595" s="14" t="str">
        <f>IF(ISNA(VLOOKUP(ITEMS!H595,Categories!$F$179:$G$628,2,0)),"",VLOOKUP(ITEMS!H595,Categories!$F$179:$G$628,2,0))</f>
        <v/>
      </c>
      <c r="F595" s="15" t="str">
        <f>IF(ITEMS!I595="","",ITEMS!I595)</f>
        <v/>
      </c>
      <c r="G595" s="14" t="str">
        <f>IF(ISNA(VLOOKUP(ITEMS!J595,'Menus, Tax Rules'!$E$2:$F$102,2,0)),"",VLOOKUP(ITEMS!J595,'Menus, Tax Rules'!$E$2:$F$102,2,0))</f>
        <v/>
      </c>
      <c r="H595" s="14" t="str">
        <f>IF(ISNA(VLOOKUP(ITEMS!L595,'Menus, Tax Rules'!$A$2:$B$102,2,0)),"",VLOOKUP(ITEMS!L595,'Menus, Tax Rules'!$A$2:$B$102,2,0))</f>
        <v/>
      </c>
      <c r="I595" s="14" t="str">
        <f>IF(ISNA(VLOOKUP(ITEMS!M595,'Menus, Tax Rules'!$C$2:$D$102,2,0)),"",VLOOKUP(ITEMS!M595,'Menus, Tax Rules'!$C$2:$D$102,2,0))</f>
        <v/>
      </c>
      <c r="J595" s="14" t="str">
        <f>IF(ITEMS!K595="","",ITEMS!K595)</f>
        <v/>
      </c>
      <c r="K595" s="14" t="str">
        <f>IF(ITEMS!N595="","",ITEMS!N595)</f>
        <v/>
      </c>
      <c r="L595" s="14" t="str">
        <f>IF(ITEMS!O595="","",ITEMS!O595)</f>
        <v/>
      </c>
      <c r="M595" s="14" t="str">
        <f>IF(ITEMS!P595="","",ITEMS!P595)</f>
        <v/>
      </c>
      <c r="N595" s="14" t="str">
        <f>IF(ITEMS!R595="","",ITEMS!R595)</f>
        <v/>
      </c>
    </row>
    <row r="596" spans="1:14">
      <c r="A596" s="14" t="str">
        <f>IF(ITEMS!A596="","",ITEMS!A596)</f>
        <v/>
      </c>
      <c r="B596" s="14" t="str">
        <f>IF(ITEMS!B596="","",ITEMS!B596)</f>
        <v/>
      </c>
      <c r="C596" s="14" t="str">
        <f>IF(ITEMS!C596="","",ITEMS!C596)</f>
        <v/>
      </c>
      <c r="D596" s="14" t="str">
        <f>IF(ITEMS!D596="","",ITEMS!D596)</f>
        <v/>
      </c>
      <c r="E596" s="14" t="str">
        <f>IF(ISNA(VLOOKUP(ITEMS!H596,Categories!$F$179:$G$628,2,0)),"",VLOOKUP(ITEMS!H596,Categories!$F$179:$G$628,2,0))</f>
        <v/>
      </c>
      <c r="F596" s="15" t="str">
        <f>IF(ITEMS!I596="","",ITEMS!I596)</f>
        <v/>
      </c>
      <c r="G596" s="14" t="str">
        <f>IF(ISNA(VLOOKUP(ITEMS!J596,'Menus, Tax Rules'!$E$2:$F$102,2,0)),"",VLOOKUP(ITEMS!J596,'Menus, Tax Rules'!$E$2:$F$102,2,0))</f>
        <v/>
      </c>
      <c r="H596" s="14" t="str">
        <f>IF(ISNA(VLOOKUP(ITEMS!L596,'Menus, Tax Rules'!$A$2:$B$102,2,0)),"",VLOOKUP(ITEMS!L596,'Menus, Tax Rules'!$A$2:$B$102,2,0))</f>
        <v/>
      </c>
      <c r="I596" s="14" t="str">
        <f>IF(ISNA(VLOOKUP(ITEMS!M596,'Menus, Tax Rules'!$C$2:$D$102,2,0)),"",VLOOKUP(ITEMS!M596,'Menus, Tax Rules'!$C$2:$D$102,2,0))</f>
        <v/>
      </c>
      <c r="J596" s="14" t="str">
        <f>IF(ITEMS!K596="","",ITEMS!K596)</f>
        <v/>
      </c>
      <c r="K596" s="14" t="str">
        <f>IF(ITEMS!N596="","",ITEMS!N596)</f>
        <v/>
      </c>
      <c r="L596" s="14" t="str">
        <f>IF(ITEMS!O596="","",ITEMS!O596)</f>
        <v/>
      </c>
      <c r="M596" s="14" t="str">
        <f>IF(ITEMS!P596="","",ITEMS!P596)</f>
        <v/>
      </c>
      <c r="N596" s="14" t="str">
        <f>IF(ITEMS!R596="","",ITEMS!R596)</f>
        <v/>
      </c>
    </row>
    <row r="597" spans="1:14">
      <c r="A597" s="14" t="str">
        <f>IF(ITEMS!A597="","",ITEMS!A597)</f>
        <v/>
      </c>
      <c r="B597" s="14" t="str">
        <f>IF(ITEMS!B597="","",ITEMS!B597)</f>
        <v/>
      </c>
      <c r="C597" s="14" t="str">
        <f>IF(ITEMS!C597="","",ITEMS!C597)</f>
        <v/>
      </c>
      <c r="D597" s="14" t="str">
        <f>IF(ITEMS!D597="","",ITEMS!D597)</f>
        <v/>
      </c>
      <c r="E597" s="14" t="str">
        <f>IF(ISNA(VLOOKUP(ITEMS!H597,Categories!$F$179:$G$628,2,0)),"",VLOOKUP(ITEMS!H597,Categories!$F$179:$G$628,2,0))</f>
        <v/>
      </c>
      <c r="F597" s="15" t="str">
        <f>IF(ITEMS!I597="","",ITEMS!I597)</f>
        <v/>
      </c>
      <c r="G597" s="14" t="str">
        <f>IF(ISNA(VLOOKUP(ITEMS!J597,'Menus, Tax Rules'!$E$2:$F$102,2,0)),"",VLOOKUP(ITEMS!J597,'Menus, Tax Rules'!$E$2:$F$102,2,0))</f>
        <v/>
      </c>
      <c r="H597" s="14" t="str">
        <f>IF(ISNA(VLOOKUP(ITEMS!L597,'Menus, Tax Rules'!$A$2:$B$102,2,0)),"",VLOOKUP(ITEMS!L597,'Menus, Tax Rules'!$A$2:$B$102,2,0))</f>
        <v/>
      </c>
      <c r="I597" s="14" t="str">
        <f>IF(ISNA(VLOOKUP(ITEMS!M597,'Menus, Tax Rules'!$C$2:$D$102,2,0)),"",VLOOKUP(ITEMS!M597,'Menus, Tax Rules'!$C$2:$D$102,2,0))</f>
        <v/>
      </c>
      <c r="J597" s="14" t="str">
        <f>IF(ITEMS!K597="","",ITEMS!K597)</f>
        <v/>
      </c>
      <c r="K597" s="14" t="str">
        <f>IF(ITEMS!N597="","",ITEMS!N597)</f>
        <v/>
      </c>
      <c r="L597" s="14" t="str">
        <f>IF(ITEMS!O597="","",ITEMS!O597)</f>
        <v/>
      </c>
      <c r="M597" s="14" t="str">
        <f>IF(ITEMS!P597="","",ITEMS!P597)</f>
        <v/>
      </c>
      <c r="N597" s="14" t="str">
        <f>IF(ITEMS!R597="","",ITEMS!R597)</f>
        <v/>
      </c>
    </row>
    <row r="598" spans="1:14">
      <c r="A598" s="14" t="str">
        <f>IF(ITEMS!A598="","",ITEMS!A598)</f>
        <v/>
      </c>
      <c r="B598" s="14" t="str">
        <f>IF(ITEMS!B598="","",ITEMS!B598)</f>
        <v/>
      </c>
      <c r="C598" s="14" t="str">
        <f>IF(ITEMS!C598="","",ITEMS!C598)</f>
        <v/>
      </c>
      <c r="D598" s="14" t="str">
        <f>IF(ITEMS!D598="","",ITEMS!D598)</f>
        <v/>
      </c>
      <c r="E598" s="14" t="str">
        <f>IF(ISNA(VLOOKUP(ITEMS!H598,Categories!$F$179:$G$628,2,0)),"",VLOOKUP(ITEMS!H598,Categories!$F$179:$G$628,2,0))</f>
        <v/>
      </c>
      <c r="F598" s="15" t="str">
        <f>IF(ITEMS!I598="","",ITEMS!I598)</f>
        <v/>
      </c>
      <c r="G598" s="14" t="str">
        <f>IF(ISNA(VLOOKUP(ITEMS!J598,'Menus, Tax Rules'!$E$2:$F$102,2,0)),"",VLOOKUP(ITEMS!J598,'Menus, Tax Rules'!$E$2:$F$102,2,0))</f>
        <v/>
      </c>
      <c r="H598" s="14" t="str">
        <f>IF(ISNA(VLOOKUP(ITEMS!L598,'Menus, Tax Rules'!$A$2:$B$102,2,0)),"",VLOOKUP(ITEMS!L598,'Menus, Tax Rules'!$A$2:$B$102,2,0))</f>
        <v/>
      </c>
      <c r="I598" s="14" t="str">
        <f>IF(ISNA(VLOOKUP(ITEMS!M598,'Menus, Tax Rules'!$C$2:$D$102,2,0)),"",VLOOKUP(ITEMS!M598,'Menus, Tax Rules'!$C$2:$D$102,2,0))</f>
        <v/>
      </c>
      <c r="J598" s="14" t="str">
        <f>IF(ITEMS!K598="","",ITEMS!K598)</f>
        <v/>
      </c>
      <c r="K598" s="14" t="str">
        <f>IF(ITEMS!N598="","",ITEMS!N598)</f>
        <v/>
      </c>
      <c r="L598" s="14" t="str">
        <f>IF(ITEMS!O598="","",ITEMS!O598)</f>
        <v/>
      </c>
      <c r="M598" s="14" t="str">
        <f>IF(ITEMS!P598="","",ITEMS!P598)</f>
        <v/>
      </c>
      <c r="N598" s="14" t="str">
        <f>IF(ITEMS!R598="","",ITEMS!R598)</f>
        <v/>
      </c>
    </row>
    <row r="599" spans="1:14">
      <c r="A599" s="14" t="str">
        <f>IF(ITEMS!A599="","",ITEMS!A599)</f>
        <v/>
      </c>
      <c r="B599" s="14" t="str">
        <f>IF(ITEMS!B599="","",ITEMS!B599)</f>
        <v/>
      </c>
      <c r="C599" s="14" t="str">
        <f>IF(ITEMS!C599="","",ITEMS!C599)</f>
        <v/>
      </c>
      <c r="D599" s="14" t="str">
        <f>IF(ITEMS!D599="","",ITEMS!D599)</f>
        <v/>
      </c>
      <c r="E599" s="14" t="str">
        <f>IF(ISNA(VLOOKUP(ITEMS!H599,Categories!$F$179:$G$628,2,0)),"",VLOOKUP(ITEMS!H599,Categories!$F$179:$G$628,2,0))</f>
        <v/>
      </c>
      <c r="F599" s="15" t="str">
        <f>IF(ITEMS!I599="","",ITEMS!I599)</f>
        <v/>
      </c>
      <c r="G599" s="14" t="str">
        <f>IF(ISNA(VLOOKUP(ITEMS!J599,'Menus, Tax Rules'!$E$2:$F$102,2,0)),"",VLOOKUP(ITEMS!J599,'Menus, Tax Rules'!$E$2:$F$102,2,0))</f>
        <v/>
      </c>
      <c r="H599" s="14" t="str">
        <f>IF(ISNA(VLOOKUP(ITEMS!L599,'Menus, Tax Rules'!$A$2:$B$102,2,0)),"",VLOOKUP(ITEMS!L599,'Menus, Tax Rules'!$A$2:$B$102,2,0))</f>
        <v/>
      </c>
      <c r="I599" s="14" t="str">
        <f>IF(ISNA(VLOOKUP(ITEMS!M599,'Menus, Tax Rules'!$C$2:$D$102,2,0)),"",VLOOKUP(ITEMS!M599,'Menus, Tax Rules'!$C$2:$D$102,2,0))</f>
        <v/>
      </c>
      <c r="J599" s="14" t="str">
        <f>IF(ITEMS!K599="","",ITEMS!K599)</f>
        <v/>
      </c>
      <c r="K599" s="14" t="str">
        <f>IF(ITEMS!N599="","",ITEMS!N599)</f>
        <v/>
      </c>
      <c r="L599" s="14" t="str">
        <f>IF(ITEMS!O599="","",ITEMS!O599)</f>
        <v/>
      </c>
      <c r="M599" s="14" t="str">
        <f>IF(ITEMS!P599="","",ITEMS!P599)</f>
        <v/>
      </c>
      <c r="N599" s="14" t="str">
        <f>IF(ITEMS!R599="","",ITEMS!R599)</f>
        <v/>
      </c>
    </row>
    <row r="600" spans="1:14">
      <c r="A600" s="14" t="str">
        <f>IF(ITEMS!A600="","",ITEMS!A600)</f>
        <v/>
      </c>
      <c r="B600" s="14" t="str">
        <f>IF(ITEMS!B600="","",ITEMS!B600)</f>
        <v/>
      </c>
      <c r="C600" s="14" t="str">
        <f>IF(ITEMS!C600="","",ITEMS!C600)</f>
        <v/>
      </c>
      <c r="D600" s="14" t="str">
        <f>IF(ITEMS!D600="","",ITEMS!D600)</f>
        <v/>
      </c>
      <c r="E600" s="14" t="str">
        <f>IF(ISNA(VLOOKUP(ITEMS!H600,Categories!$F$179:$G$628,2,0)),"",VLOOKUP(ITEMS!H600,Categories!$F$179:$G$628,2,0))</f>
        <v/>
      </c>
      <c r="F600" s="15" t="str">
        <f>IF(ITEMS!I600="","",ITEMS!I600)</f>
        <v/>
      </c>
      <c r="G600" s="14" t="str">
        <f>IF(ISNA(VLOOKUP(ITEMS!J600,'Menus, Tax Rules'!$E$2:$F$102,2,0)),"",VLOOKUP(ITEMS!J600,'Menus, Tax Rules'!$E$2:$F$102,2,0))</f>
        <v/>
      </c>
      <c r="H600" s="14" t="str">
        <f>IF(ISNA(VLOOKUP(ITEMS!L600,'Menus, Tax Rules'!$A$2:$B$102,2,0)),"",VLOOKUP(ITEMS!L600,'Menus, Tax Rules'!$A$2:$B$102,2,0))</f>
        <v/>
      </c>
      <c r="I600" s="14" t="str">
        <f>IF(ISNA(VLOOKUP(ITEMS!M600,'Menus, Tax Rules'!$C$2:$D$102,2,0)),"",VLOOKUP(ITEMS!M600,'Menus, Tax Rules'!$C$2:$D$102,2,0))</f>
        <v/>
      </c>
      <c r="J600" s="14" t="str">
        <f>IF(ITEMS!K600="","",ITEMS!K600)</f>
        <v/>
      </c>
      <c r="K600" s="14" t="str">
        <f>IF(ITEMS!N600="","",ITEMS!N600)</f>
        <v/>
      </c>
      <c r="L600" s="14" t="str">
        <f>IF(ITEMS!O600="","",ITEMS!O600)</f>
        <v/>
      </c>
      <c r="M600" s="14" t="str">
        <f>IF(ITEMS!P600="","",ITEMS!P600)</f>
        <v/>
      </c>
      <c r="N600" s="14" t="str">
        <f>IF(ITEMS!R600="","",ITEMS!R600)</f>
        <v/>
      </c>
    </row>
    <row r="601" spans="1:14">
      <c r="A601" s="14" t="str">
        <f>IF(ITEMS!A601="","",ITEMS!A601)</f>
        <v/>
      </c>
      <c r="B601" s="14" t="str">
        <f>IF(ITEMS!B601="","",ITEMS!B601)</f>
        <v/>
      </c>
      <c r="C601" s="14" t="str">
        <f>IF(ITEMS!C601="","",ITEMS!C601)</f>
        <v/>
      </c>
      <c r="D601" s="14" t="str">
        <f>IF(ITEMS!D601="","",ITEMS!D601)</f>
        <v/>
      </c>
      <c r="E601" s="14" t="str">
        <f>IF(ISNA(VLOOKUP(ITEMS!H601,Categories!$F$179:$G$628,2,0)),"",VLOOKUP(ITEMS!H601,Categories!$F$179:$G$628,2,0))</f>
        <v/>
      </c>
      <c r="F601" s="15" t="str">
        <f>IF(ITEMS!I601="","",ITEMS!I601)</f>
        <v/>
      </c>
      <c r="G601" s="14" t="str">
        <f>IF(ISNA(VLOOKUP(ITEMS!J601,'Menus, Tax Rules'!$E$2:$F$102,2,0)),"",VLOOKUP(ITEMS!J601,'Menus, Tax Rules'!$E$2:$F$102,2,0))</f>
        <v/>
      </c>
      <c r="H601" s="14" t="str">
        <f>IF(ISNA(VLOOKUP(ITEMS!L601,'Menus, Tax Rules'!$A$2:$B$102,2,0)),"",VLOOKUP(ITEMS!L601,'Menus, Tax Rules'!$A$2:$B$102,2,0))</f>
        <v/>
      </c>
      <c r="I601" s="14" t="str">
        <f>IF(ISNA(VLOOKUP(ITEMS!M601,'Menus, Tax Rules'!$C$2:$D$102,2,0)),"",VLOOKUP(ITEMS!M601,'Menus, Tax Rules'!$C$2:$D$102,2,0))</f>
        <v/>
      </c>
      <c r="J601" s="14" t="str">
        <f>IF(ITEMS!K601="","",ITEMS!K601)</f>
        <v/>
      </c>
      <c r="K601" s="14" t="str">
        <f>IF(ITEMS!N601="","",ITEMS!N601)</f>
        <v/>
      </c>
      <c r="L601" s="14" t="str">
        <f>IF(ITEMS!O601="","",ITEMS!O601)</f>
        <v/>
      </c>
      <c r="M601" s="14" t="str">
        <f>IF(ITEMS!P601="","",ITEMS!P601)</f>
        <v/>
      </c>
      <c r="N601" s="14" t="str">
        <f>IF(ITEMS!R601="","",ITEMS!R601)</f>
        <v/>
      </c>
    </row>
    <row r="602" spans="1:14">
      <c r="A602" s="14" t="str">
        <f>IF(ITEMS!A602="","",ITEMS!A602)</f>
        <v/>
      </c>
      <c r="B602" s="14" t="str">
        <f>IF(ITEMS!B602="","",ITEMS!B602)</f>
        <v/>
      </c>
      <c r="C602" s="14" t="str">
        <f>IF(ITEMS!C602="","",ITEMS!C602)</f>
        <v/>
      </c>
      <c r="D602" s="14" t="str">
        <f>IF(ITEMS!D602="","",ITEMS!D602)</f>
        <v/>
      </c>
      <c r="E602" s="14" t="str">
        <f>IF(ISNA(VLOOKUP(ITEMS!H602,Categories!$F$179:$G$628,2,0)),"",VLOOKUP(ITEMS!H602,Categories!$F$179:$G$628,2,0))</f>
        <v/>
      </c>
      <c r="F602" s="15" t="str">
        <f>IF(ITEMS!I602="","",ITEMS!I602)</f>
        <v/>
      </c>
      <c r="G602" s="14" t="str">
        <f>IF(ISNA(VLOOKUP(ITEMS!J602,'Menus, Tax Rules'!$E$2:$F$102,2,0)),"",VLOOKUP(ITEMS!J602,'Menus, Tax Rules'!$E$2:$F$102,2,0))</f>
        <v/>
      </c>
      <c r="H602" s="14" t="str">
        <f>IF(ISNA(VLOOKUP(ITEMS!L602,'Menus, Tax Rules'!$A$2:$B$102,2,0)),"",VLOOKUP(ITEMS!L602,'Menus, Tax Rules'!$A$2:$B$102,2,0))</f>
        <v/>
      </c>
      <c r="I602" s="14" t="str">
        <f>IF(ISNA(VLOOKUP(ITEMS!M602,'Menus, Tax Rules'!$C$2:$D$102,2,0)),"",VLOOKUP(ITEMS!M602,'Menus, Tax Rules'!$C$2:$D$102,2,0))</f>
        <v/>
      </c>
      <c r="J602" s="14" t="str">
        <f>IF(ITEMS!K602="","",ITEMS!K602)</f>
        <v/>
      </c>
      <c r="K602" s="14" t="str">
        <f>IF(ITEMS!N602="","",ITEMS!N602)</f>
        <v/>
      </c>
      <c r="L602" s="14" t="str">
        <f>IF(ITEMS!O602="","",ITEMS!O602)</f>
        <v/>
      </c>
      <c r="M602" s="14" t="str">
        <f>IF(ITEMS!P602="","",ITEMS!P602)</f>
        <v/>
      </c>
      <c r="N602" s="14" t="str">
        <f>IF(ITEMS!R602="","",ITEMS!R602)</f>
        <v/>
      </c>
    </row>
    <row r="603" spans="1:14">
      <c r="A603" s="14" t="str">
        <f>IF(ITEMS!A603="","",ITEMS!A603)</f>
        <v/>
      </c>
      <c r="B603" s="14" t="str">
        <f>IF(ITEMS!B603="","",ITEMS!B603)</f>
        <v/>
      </c>
      <c r="C603" s="14" t="str">
        <f>IF(ITEMS!C603="","",ITEMS!C603)</f>
        <v/>
      </c>
      <c r="D603" s="14" t="str">
        <f>IF(ITEMS!D603="","",ITEMS!D603)</f>
        <v/>
      </c>
      <c r="E603" s="14" t="str">
        <f>IF(ISNA(VLOOKUP(ITEMS!H603,Categories!$F$179:$G$628,2,0)),"",VLOOKUP(ITEMS!H603,Categories!$F$179:$G$628,2,0))</f>
        <v/>
      </c>
      <c r="F603" s="15" t="str">
        <f>IF(ITEMS!I603="","",ITEMS!I603)</f>
        <v/>
      </c>
      <c r="G603" s="14" t="str">
        <f>IF(ISNA(VLOOKUP(ITEMS!J603,'Menus, Tax Rules'!$E$2:$F$102,2,0)),"",VLOOKUP(ITEMS!J603,'Menus, Tax Rules'!$E$2:$F$102,2,0))</f>
        <v/>
      </c>
      <c r="H603" s="14" t="str">
        <f>IF(ISNA(VLOOKUP(ITEMS!L603,'Menus, Tax Rules'!$A$2:$B$102,2,0)),"",VLOOKUP(ITEMS!L603,'Menus, Tax Rules'!$A$2:$B$102,2,0))</f>
        <v/>
      </c>
      <c r="I603" s="14" t="str">
        <f>IF(ISNA(VLOOKUP(ITEMS!M603,'Menus, Tax Rules'!$C$2:$D$102,2,0)),"",VLOOKUP(ITEMS!M603,'Menus, Tax Rules'!$C$2:$D$102,2,0))</f>
        <v/>
      </c>
      <c r="J603" s="14" t="str">
        <f>IF(ITEMS!K603="","",ITEMS!K603)</f>
        <v/>
      </c>
      <c r="K603" s="14" t="str">
        <f>IF(ITEMS!N603="","",ITEMS!N603)</f>
        <v/>
      </c>
      <c r="L603" s="14" t="str">
        <f>IF(ITEMS!O603="","",ITEMS!O603)</f>
        <v/>
      </c>
      <c r="M603" s="14" t="str">
        <f>IF(ITEMS!P603="","",ITEMS!P603)</f>
        <v/>
      </c>
      <c r="N603" s="14" t="str">
        <f>IF(ITEMS!R603="","",ITEMS!R603)</f>
        <v/>
      </c>
    </row>
    <row r="604" spans="1:14">
      <c r="A604" s="14" t="str">
        <f>IF(ITEMS!A604="","",ITEMS!A604)</f>
        <v/>
      </c>
      <c r="B604" s="14" t="str">
        <f>IF(ITEMS!B604="","",ITEMS!B604)</f>
        <v/>
      </c>
      <c r="C604" s="14" t="str">
        <f>IF(ITEMS!C604="","",ITEMS!C604)</f>
        <v/>
      </c>
      <c r="D604" s="14" t="str">
        <f>IF(ITEMS!D604="","",ITEMS!D604)</f>
        <v/>
      </c>
      <c r="E604" s="14" t="str">
        <f>IF(ISNA(VLOOKUP(ITEMS!H604,Categories!$F$179:$G$628,2,0)),"",VLOOKUP(ITEMS!H604,Categories!$F$179:$G$628,2,0))</f>
        <v/>
      </c>
      <c r="F604" s="15" t="str">
        <f>IF(ITEMS!I604="","",ITEMS!I604)</f>
        <v/>
      </c>
      <c r="G604" s="14" t="str">
        <f>IF(ISNA(VLOOKUP(ITEMS!J604,'Menus, Tax Rules'!$E$2:$F$102,2,0)),"",VLOOKUP(ITEMS!J604,'Menus, Tax Rules'!$E$2:$F$102,2,0))</f>
        <v/>
      </c>
      <c r="H604" s="14" t="str">
        <f>IF(ISNA(VLOOKUP(ITEMS!L604,'Menus, Tax Rules'!$A$2:$B$102,2,0)),"",VLOOKUP(ITEMS!L604,'Menus, Tax Rules'!$A$2:$B$102,2,0))</f>
        <v/>
      </c>
      <c r="I604" s="14" t="str">
        <f>IF(ISNA(VLOOKUP(ITEMS!M604,'Menus, Tax Rules'!$C$2:$D$102,2,0)),"",VLOOKUP(ITEMS!M604,'Menus, Tax Rules'!$C$2:$D$102,2,0))</f>
        <v/>
      </c>
      <c r="J604" s="14" t="str">
        <f>IF(ITEMS!K604="","",ITEMS!K604)</f>
        <v/>
      </c>
      <c r="K604" s="14" t="str">
        <f>IF(ITEMS!N604="","",ITEMS!N604)</f>
        <v/>
      </c>
      <c r="L604" s="14" t="str">
        <f>IF(ITEMS!O604="","",ITEMS!O604)</f>
        <v/>
      </c>
      <c r="M604" s="14" t="str">
        <f>IF(ITEMS!P604="","",ITEMS!P604)</f>
        <v/>
      </c>
      <c r="N604" s="14" t="str">
        <f>IF(ITEMS!R604="","",ITEMS!R604)</f>
        <v/>
      </c>
    </row>
    <row r="605" spans="1:14">
      <c r="A605" s="14" t="str">
        <f>IF(ITEMS!A605="","",ITEMS!A605)</f>
        <v/>
      </c>
      <c r="B605" s="14" t="str">
        <f>IF(ITEMS!B605="","",ITEMS!B605)</f>
        <v/>
      </c>
      <c r="C605" s="14" t="str">
        <f>IF(ITEMS!C605="","",ITEMS!C605)</f>
        <v/>
      </c>
      <c r="D605" s="14" t="str">
        <f>IF(ITEMS!D605="","",ITEMS!D605)</f>
        <v/>
      </c>
      <c r="E605" s="14" t="str">
        <f>IF(ISNA(VLOOKUP(ITEMS!H605,Categories!$F$179:$G$628,2,0)),"",VLOOKUP(ITEMS!H605,Categories!$F$179:$G$628,2,0))</f>
        <v/>
      </c>
      <c r="F605" s="15" t="str">
        <f>IF(ITEMS!I605="","",ITEMS!I605)</f>
        <v/>
      </c>
      <c r="G605" s="14" t="str">
        <f>IF(ISNA(VLOOKUP(ITEMS!J605,'Menus, Tax Rules'!$E$2:$F$102,2,0)),"",VLOOKUP(ITEMS!J605,'Menus, Tax Rules'!$E$2:$F$102,2,0))</f>
        <v/>
      </c>
      <c r="H605" s="14" t="str">
        <f>IF(ISNA(VLOOKUP(ITEMS!L605,'Menus, Tax Rules'!$A$2:$B$102,2,0)),"",VLOOKUP(ITEMS!L605,'Menus, Tax Rules'!$A$2:$B$102,2,0))</f>
        <v/>
      </c>
      <c r="I605" s="14" t="str">
        <f>IF(ISNA(VLOOKUP(ITEMS!M605,'Menus, Tax Rules'!$C$2:$D$102,2,0)),"",VLOOKUP(ITEMS!M605,'Menus, Tax Rules'!$C$2:$D$102,2,0))</f>
        <v/>
      </c>
      <c r="J605" s="14" t="str">
        <f>IF(ITEMS!K605="","",ITEMS!K605)</f>
        <v/>
      </c>
      <c r="K605" s="14" t="str">
        <f>IF(ITEMS!N605="","",ITEMS!N605)</f>
        <v/>
      </c>
      <c r="L605" s="14" t="str">
        <f>IF(ITEMS!O605="","",ITEMS!O605)</f>
        <v/>
      </c>
      <c r="M605" s="14" t="str">
        <f>IF(ITEMS!P605="","",ITEMS!P605)</f>
        <v/>
      </c>
      <c r="N605" s="14" t="str">
        <f>IF(ITEMS!R605="","",ITEMS!R605)</f>
        <v/>
      </c>
    </row>
    <row r="606" spans="1:14">
      <c r="A606" s="14" t="str">
        <f>IF(ITEMS!A606="","",ITEMS!A606)</f>
        <v/>
      </c>
      <c r="B606" s="14" t="str">
        <f>IF(ITEMS!B606="","",ITEMS!B606)</f>
        <v/>
      </c>
      <c r="C606" s="14" t="str">
        <f>IF(ITEMS!C606="","",ITEMS!C606)</f>
        <v/>
      </c>
      <c r="D606" s="14" t="str">
        <f>IF(ITEMS!D606="","",ITEMS!D606)</f>
        <v/>
      </c>
      <c r="E606" s="14" t="str">
        <f>IF(ISNA(VLOOKUP(ITEMS!H606,Categories!$F$179:$G$628,2,0)),"",VLOOKUP(ITEMS!H606,Categories!$F$179:$G$628,2,0))</f>
        <v/>
      </c>
      <c r="F606" s="15" t="str">
        <f>IF(ITEMS!I606="","",ITEMS!I606)</f>
        <v/>
      </c>
      <c r="G606" s="14" t="str">
        <f>IF(ISNA(VLOOKUP(ITEMS!J606,'Menus, Tax Rules'!$E$2:$F$102,2,0)),"",VLOOKUP(ITEMS!J606,'Menus, Tax Rules'!$E$2:$F$102,2,0))</f>
        <v/>
      </c>
      <c r="H606" s="14" t="str">
        <f>IF(ISNA(VLOOKUP(ITEMS!L606,'Menus, Tax Rules'!$A$2:$B$102,2,0)),"",VLOOKUP(ITEMS!L606,'Menus, Tax Rules'!$A$2:$B$102,2,0))</f>
        <v/>
      </c>
      <c r="I606" s="14" t="str">
        <f>IF(ISNA(VLOOKUP(ITEMS!M606,'Menus, Tax Rules'!$C$2:$D$102,2,0)),"",VLOOKUP(ITEMS!M606,'Menus, Tax Rules'!$C$2:$D$102,2,0))</f>
        <v/>
      </c>
      <c r="J606" s="14" t="str">
        <f>IF(ITEMS!K606="","",ITEMS!K606)</f>
        <v/>
      </c>
      <c r="K606" s="14" t="str">
        <f>IF(ITEMS!N606="","",ITEMS!N606)</f>
        <v/>
      </c>
      <c r="L606" s="14" t="str">
        <f>IF(ITEMS!O606="","",ITEMS!O606)</f>
        <v/>
      </c>
      <c r="M606" s="14" t="str">
        <f>IF(ITEMS!P606="","",ITEMS!P606)</f>
        <v/>
      </c>
      <c r="N606" s="14" t="str">
        <f>IF(ITEMS!R606="","",ITEMS!R606)</f>
        <v/>
      </c>
    </row>
    <row r="607" spans="1:14">
      <c r="A607" s="14" t="str">
        <f>IF(ITEMS!A607="","",ITEMS!A607)</f>
        <v/>
      </c>
      <c r="B607" s="14" t="str">
        <f>IF(ITEMS!B607="","",ITEMS!B607)</f>
        <v/>
      </c>
      <c r="C607" s="14" t="str">
        <f>IF(ITEMS!C607="","",ITEMS!C607)</f>
        <v/>
      </c>
      <c r="D607" s="14" t="str">
        <f>IF(ITEMS!D607="","",ITEMS!D607)</f>
        <v/>
      </c>
      <c r="E607" s="14" t="str">
        <f>IF(ISNA(VLOOKUP(ITEMS!H607,Categories!$F$179:$G$628,2,0)),"",VLOOKUP(ITEMS!H607,Categories!$F$179:$G$628,2,0))</f>
        <v/>
      </c>
      <c r="F607" s="15" t="str">
        <f>IF(ITEMS!I607="","",ITEMS!I607)</f>
        <v/>
      </c>
      <c r="G607" s="14" t="str">
        <f>IF(ISNA(VLOOKUP(ITEMS!J607,'Menus, Tax Rules'!$E$2:$F$102,2,0)),"",VLOOKUP(ITEMS!J607,'Menus, Tax Rules'!$E$2:$F$102,2,0))</f>
        <v/>
      </c>
      <c r="H607" s="14" t="str">
        <f>IF(ISNA(VLOOKUP(ITEMS!L607,'Menus, Tax Rules'!$A$2:$B$102,2,0)),"",VLOOKUP(ITEMS!L607,'Menus, Tax Rules'!$A$2:$B$102,2,0))</f>
        <v/>
      </c>
      <c r="I607" s="14" t="str">
        <f>IF(ISNA(VLOOKUP(ITEMS!M607,'Menus, Tax Rules'!$C$2:$D$102,2,0)),"",VLOOKUP(ITEMS!M607,'Menus, Tax Rules'!$C$2:$D$102,2,0))</f>
        <v/>
      </c>
      <c r="J607" s="14" t="str">
        <f>IF(ITEMS!K607="","",ITEMS!K607)</f>
        <v/>
      </c>
      <c r="K607" s="14" t="str">
        <f>IF(ITEMS!N607="","",ITEMS!N607)</f>
        <v/>
      </c>
      <c r="L607" s="14" t="str">
        <f>IF(ITEMS!O607="","",ITEMS!O607)</f>
        <v/>
      </c>
      <c r="M607" s="14" t="str">
        <f>IF(ITEMS!P607="","",ITEMS!P607)</f>
        <v/>
      </c>
      <c r="N607" s="14" t="str">
        <f>IF(ITEMS!R607="","",ITEMS!R607)</f>
        <v/>
      </c>
    </row>
    <row r="608" spans="1:14">
      <c r="A608" s="14" t="str">
        <f>IF(ITEMS!A608="","",ITEMS!A608)</f>
        <v/>
      </c>
      <c r="B608" s="14" t="str">
        <f>IF(ITEMS!B608="","",ITEMS!B608)</f>
        <v/>
      </c>
      <c r="C608" s="14" t="str">
        <f>IF(ITEMS!C608="","",ITEMS!C608)</f>
        <v/>
      </c>
      <c r="D608" s="14" t="str">
        <f>IF(ITEMS!D608="","",ITEMS!D608)</f>
        <v/>
      </c>
      <c r="E608" s="14" t="str">
        <f>IF(ISNA(VLOOKUP(ITEMS!H608,Categories!$F$179:$G$628,2,0)),"",VLOOKUP(ITEMS!H608,Categories!$F$179:$G$628,2,0))</f>
        <v/>
      </c>
      <c r="F608" s="15" t="str">
        <f>IF(ITEMS!I608="","",ITEMS!I608)</f>
        <v/>
      </c>
      <c r="G608" s="14" t="str">
        <f>IF(ISNA(VLOOKUP(ITEMS!J608,'Menus, Tax Rules'!$E$2:$F$102,2,0)),"",VLOOKUP(ITEMS!J608,'Menus, Tax Rules'!$E$2:$F$102,2,0))</f>
        <v/>
      </c>
      <c r="H608" s="14" t="str">
        <f>IF(ISNA(VLOOKUP(ITEMS!L608,'Menus, Tax Rules'!$A$2:$B$102,2,0)),"",VLOOKUP(ITEMS!L608,'Menus, Tax Rules'!$A$2:$B$102,2,0))</f>
        <v/>
      </c>
      <c r="I608" s="14" t="str">
        <f>IF(ISNA(VLOOKUP(ITEMS!M608,'Menus, Tax Rules'!$C$2:$D$102,2,0)),"",VLOOKUP(ITEMS!M608,'Menus, Tax Rules'!$C$2:$D$102,2,0))</f>
        <v/>
      </c>
      <c r="J608" s="14" t="str">
        <f>IF(ITEMS!K608="","",ITEMS!K608)</f>
        <v/>
      </c>
      <c r="K608" s="14" t="str">
        <f>IF(ITEMS!N608="","",ITEMS!N608)</f>
        <v/>
      </c>
      <c r="L608" s="14" t="str">
        <f>IF(ITEMS!O608="","",ITEMS!O608)</f>
        <v/>
      </c>
      <c r="M608" s="14" t="str">
        <f>IF(ITEMS!P608="","",ITEMS!P608)</f>
        <v/>
      </c>
      <c r="N608" s="14" t="str">
        <f>IF(ITEMS!R608="","",ITEMS!R608)</f>
        <v/>
      </c>
    </row>
    <row r="609" spans="1:14">
      <c r="A609" s="14" t="str">
        <f>IF(ITEMS!A609="","",ITEMS!A609)</f>
        <v/>
      </c>
      <c r="B609" s="14" t="str">
        <f>IF(ITEMS!B609="","",ITEMS!B609)</f>
        <v/>
      </c>
      <c r="C609" s="14" t="str">
        <f>IF(ITEMS!C609="","",ITEMS!C609)</f>
        <v/>
      </c>
      <c r="D609" s="14" t="str">
        <f>IF(ITEMS!D609="","",ITEMS!D609)</f>
        <v/>
      </c>
      <c r="E609" s="14" t="str">
        <f>IF(ISNA(VLOOKUP(ITEMS!H609,Categories!$F$179:$G$628,2,0)),"",VLOOKUP(ITEMS!H609,Categories!$F$179:$G$628,2,0))</f>
        <v/>
      </c>
      <c r="F609" s="15" t="str">
        <f>IF(ITEMS!I609="","",ITEMS!I609)</f>
        <v/>
      </c>
      <c r="G609" s="14" t="str">
        <f>IF(ISNA(VLOOKUP(ITEMS!J609,'Menus, Tax Rules'!$E$2:$F$102,2,0)),"",VLOOKUP(ITEMS!J609,'Menus, Tax Rules'!$E$2:$F$102,2,0))</f>
        <v/>
      </c>
      <c r="H609" s="14" t="str">
        <f>IF(ISNA(VLOOKUP(ITEMS!L609,'Menus, Tax Rules'!$A$2:$B$102,2,0)),"",VLOOKUP(ITEMS!L609,'Menus, Tax Rules'!$A$2:$B$102,2,0))</f>
        <v/>
      </c>
      <c r="I609" s="14" t="str">
        <f>IF(ISNA(VLOOKUP(ITEMS!M609,'Menus, Tax Rules'!$C$2:$D$102,2,0)),"",VLOOKUP(ITEMS!M609,'Menus, Tax Rules'!$C$2:$D$102,2,0))</f>
        <v/>
      </c>
      <c r="J609" s="14" t="str">
        <f>IF(ITEMS!K609="","",ITEMS!K609)</f>
        <v/>
      </c>
      <c r="K609" s="14" t="str">
        <f>IF(ITEMS!N609="","",ITEMS!N609)</f>
        <v/>
      </c>
      <c r="L609" s="14" t="str">
        <f>IF(ITEMS!O609="","",ITEMS!O609)</f>
        <v/>
      </c>
      <c r="M609" s="14" t="str">
        <f>IF(ITEMS!P609="","",ITEMS!P609)</f>
        <v/>
      </c>
      <c r="N609" s="14" t="str">
        <f>IF(ITEMS!R609="","",ITEMS!R609)</f>
        <v/>
      </c>
    </row>
    <row r="610" spans="1:14">
      <c r="A610" s="14" t="str">
        <f>IF(ITEMS!A610="","",ITEMS!A610)</f>
        <v/>
      </c>
      <c r="B610" s="14" t="str">
        <f>IF(ITEMS!B610="","",ITEMS!B610)</f>
        <v/>
      </c>
      <c r="C610" s="14" t="str">
        <f>IF(ITEMS!C610="","",ITEMS!C610)</f>
        <v/>
      </c>
      <c r="D610" s="14" t="str">
        <f>IF(ITEMS!D610="","",ITEMS!D610)</f>
        <v/>
      </c>
      <c r="E610" s="14" t="str">
        <f>IF(ISNA(VLOOKUP(ITEMS!H610,Categories!$F$179:$G$628,2,0)),"",VLOOKUP(ITEMS!H610,Categories!$F$179:$G$628,2,0))</f>
        <v/>
      </c>
      <c r="F610" s="15" t="str">
        <f>IF(ITEMS!I610="","",ITEMS!I610)</f>
        <v/>
      </c>
      <c r="G610" s="14" t="str">
        <f>IF(ISNA(VLOOKUP(ITEMS!J610,'Menus, Tax Rules'!$E$2:$F$102,2,0)),"",VLOOKUP(ITEMS!J610,'Menus, Tax Rules'!$E$2:$F$102,2,0))</f>
        <v/>
      </c>
      <c r="H610" s="14" t="str">
        <f>IF(ISNA(VLOOKUP(ITEMS!L610,'Menus, Tax Rules'!$A$2:$B$102,2,0)),"",VLOOKUP(ITEMS!L610,'Menus, Tax Rules'!$A$2:$B$102,2,0))</f>
        <v/>
      </c>
      <c r="I610" s="14" t="str">
        <f>IF(ISNA(VLOOKUP(ITEMS!M610,'Menus, Tax Rules'!$C$2:$D$102,2,0)),"",VLOOKUP(ITEMS!M610,'Menus, Tax Rules'!$C$2:$D$102,2,0))</f>
        <v/>
      </c>
      <c r="J610" s="14" t="str">
        <f>IF(ITEMS!K610="","",ITEMS!K610)</f>
        <v/>
      </c>
      <c r="K610" s="14" t="str">
        <f>IF(ITEMS!N610="","",ITEMS!N610)</f>
        <v/>
      </c>
      <c r="L610" s="14" t="str">
        <f>IF(ITEMS!O610="","",ITEMS!O610)</f>
        <v/>
      </c>
      <c r="M610" s="14" t="str">
        <f>IF(ITEMS!P610="","",ITEMS!P610)</f>
        <v/>
      </c>
      <c r="N610" s="14" t="str">
        <f>IF(ITEMS!R610="","",ITEMS!R610)</f>
        <v/>
      </c>
    </row>
    <row r="611" spans="1:14">
      <c r="A611" s="14" t="str">
        <f>IF(ITEMS!A611="","",ITEMS!A611)</f>
        <v/>
      </c>
      <c r="B611" s="14" t="str">
        <f>IF(ITEMS!B611="","",ITEMS!B611)</f>
        <v/>
      </c>
      <c r="C611" s="14" t="str">
        <f>IF(ITEMS!C611="","",ITEMS!C611)</f>
        <v/>
      </c>
      <c r="D611" s="14" t="str">
        <f>IF(ITEMS!D611="","",ITEMS!D611)</f>
        <v/>
      </c>
      <c r="E611" s="14" t="str">
        <f>IF(ISNA(VLOOKUP(ITEMS!H611,Categories!$F$179:$G$628,2,0)),"",VLOOKUP(ITEMS!H611,Categories!$F$179:$G$628,2,0))</f>
        <v/>
      </c>
      <c r="F611" s="15" t="str">
        <f>IF(ITEMS!I611="","",ITEMS!I611)</f>
        <v/>
      </c>
      <c r="G611" s="14" t="str">
        <f>IF(ISNA(VLOOKUP(ITEMS!J611,'Menus, Tax Rules'!$E$2:$F$102,2,0)),"",VLOOKUP(ITEMS!J611,'Menus, Tax Rules'!$E$2:$F$102,2,0))</f>
        <v/>
      </c>
      <c r="H611" s="14" t="str">
        <f>IF(ISNA(VLOOKUP(ITEMS!L611,'Menus, Tax Rules'!$A$2:$B$102,2,0)),"",VLOOKUP(ITEMS!L611,'Menus, Tax Rules'!$A$2:$B$102,2,0))</f>
        <v/>
      </c>
      <c r="I611" s="14" t="str">
        <f>IF(ISNA(VLOOKUP(ITEMS!M611,'Menus, Tax Rules'!$C$2:$D$102,2,0)),"",VLOOKUP(ITEMS!M611,'Menus, Tax Rules'!$C$2:$D$102,2,0))</f>
        <v/>
      </c>
      <c r="J611" s="14" t="str">
        <f>IF(ITEMS!K611="","",ITEMS!K611)</f>
        <v/>
      </c>
      <c r="K611" s="14" t="str">
        <f>IF(ITEMS!N611="","",ITEMS!N611)</f>
        <v/>
      </c>
      <c r="L611" s="14" t="str">
        <f>IF(ITEMS!O611="","",ITEMS!O611)</f>
        <v/>
      </c>
      <c r="M611" s="14" t="str">
        <f>IF(ITEMS!P611="","",ITEMS!P611)</f>
        <v/>
      </c>
      <c r="N611" s="14" t="str">
        <f>IF(ITEMS!R611="","",ITEMS!R611)</f>
        <v/>
      </c>
    </row>
    <row r="612" spans="1:14">
      <c r="A612" s="14" t="str">
        <f>IF(ITEMS!A612="","",ITEMS!A612)</f>
        <v/>
      </c>
      <c r="B612" s="14" t="str">
        <f>IF(ITEMS!B612="","",ITEMS!B612)</f>
        <v/>
      </c>
      <c r="C612" s="14" t="str">
        <f>IF(ITEMS!C612="","",ITEMS!C612)</f>
        <v/>
      </c>
      <c r="D612" s="14" t="str">
        <f>IF(ITEMS!D612="","",ITEMS!D612)</f>
        <v/>
      </c>
      <c r="E612" s="14" t="str">
        <f>IF(ISNA(VLOOKUP(ITEMS!H612,Categories!$F$179:$G$628,2,0)),"",VLOOKUP(ITEMS!H612,Categories!$F$179:$G$628,2,0))</f>
        <v/>
      </c>
      <c r="F612" s="15" t="str">
        <f>IF(ITEMS!I612="","",ITEMS!I612)</f>
        <v/>
      </c>
      <c r="G612" s="14" t="str">
        <f>IF(ISNA(VLOOKUP(ITEMS!J612,'Menus, Tax Rules'!$E$2:$F$102,2,0)),"",VLOOKUP(ITEMS!J612,'Menus, Tax Rules'!$E$2:$F$102,2,0))</f>
        <v/>
      </c>
      <c r="H612" s="14" t="str">
        <f>IF(ISNA(VLOOKUP(ITEMS!L612,'Menus, Tax Rules'!$A$2:$B$102,2,0)),"",VLOOKUP(ITEMS!L612,'Menus, Tax Rules'!$A$2:$B$102,2,0))</f>
        <v/>
      </c>
      <c r="I612" s="14" t="str">
        <f>IF(ISNA(VLOOKUP(ITEMS!M612,'Menus, Tax Rules'!$C$2:$D$102,2,0)),"",VLOOKUP(ITEMS!M612,'Menus, Tax Rules'!$C$2:$D$102,2,0))</f>
        <v/>
      </c>
      <c r="J612" s="14" t="str">
        <f>IF(ITEMS!K612="","",ITEMS!K612)</f>
        <v/>
      </c>
      <c r="K612" s="14" t="str">
        <f>IF(ITEMS!N612="","",ITEMS!N612)</f>
        <v/>
      </c>
      <c r="L612" s="14" t="str">
        <f>IF(ITEMS!O612="","",ITEMS!O612)</f>
        <v/>
      </c>
      <c r="M612" s="14" t="str">
        <f>IF(ITEMS!P612="","",ITEMS!P612)</f>
        <v/>
      </c>
      <c r="N612" s="14" t="str">
        <f>IF(ITEMS!R612="","",ITEMS!R612)</f>
        <v/>
      </c>
    </row>
    <row r="613" spans="1:14">
      <c r="A613" s="14" t="str">
        <f>IF(ITEMS!A613="","",ITEMS!A613)</f>
        <v/>
      </c>
      <c r="B613" s="14" t="str">
        <f>IF(ITEMS!B613="","",ITEMS!B613)</f>
        <v/>
      </c>
      <c r="C613" s="14" t="str">
        <f>IF(ITEMS!C613="","",ITEMS!C613)</f>
        <v/>
      </c>
      <c r="D613" s="14" t="str">
        <f>IF(ITEMS!D613="","",ITEMS!D613)</f>
        <v/>
      </c>
      <c r="E613" s="14" t="str">
        <f>IF(ISNA(VLOOKUP(ITEMS!H613,Categories!$F$179:$G$628,2,0)),"",VLOOKUP(ITEMS!H613,Categories!$F$179:$G$628,2,0))</f>
        <v/>
      </c>
      <c r="F613" s="15" t="str">
        <f>IF(ITEMS!I613="","",ITEMS!I613)</f>
        <v/>
      </c>
      <c r="G613" s="14" t="str">
        <f>IF(ISNA(VLOOKUP(ITEMS!J613,'Menus, Tax Rules'!$E$2:$F$102,2,0)),"",VLOOKUP(ITEMS!J613,'Menus, Tax Rules'!$E$2:$F$102,2,0))</f>
        <v/>
      </c>
      <c r="H613" s="14" t="str">
        <f>IF(ISNA(VLOOKUP(ITEMS!L613,'Menus, Tax Rules'!$A$2:$B$102,2,0)),"",VLOOKUP(ITEMS!L613,'Menus, Tax Rules'!$A$2:$B$102,2,0))</f>
        <v/>
      </c>
      <c r="I613" s="14" t="str">
        <f>IF(ISNA(VLOOKUP(ITEMS!M613,'Menus, Tax Rules'!$C$2:$D$102,2,0)),"",VLOOKUP(ITEMS!M613,'Menus, Tax Rules'!$C$2:$D$102,2,0))</f>
        <v/>
      </c>
      <c r="J613" s="14" t="str">
        <f>IF(ITEMS!K613="","",ITEMS!K613)</f>
        <v/>
      </c>
      <c r="K613" s="14" t="str">
        <f>IF(ITEMS!N613="","",ITEMS!N613)</f>
        <v/>
      </c>
      <c r="L613" s="14" t="str">
        <f>IF(ITEMS!O613="","",ITEMS!O613)</f>
        <v/>
      </c>
      <c r="M613" s="14" t="str">
        <f>IF(ITEMS!P613="","",ITEMS!P613)</f>
        <v/>
      </c>
      <c r="N613" s="14" t="str">
        <f>IF(ITEMS!R613="","",ITEMS!R613)</f>
        <v/>
      </c>
    </row>
    <row r="614" spans="1:14">
      <c r="A614" s="14" t="str">
        <f>IF(ITEMS!A614="","",ITEMS!A614)</f>
        <v/>
      </c>
      <c r="B614" s="14" t="str">
        <f>IF(ITEMS!B614="","",ITEMS!B614)</f>
        <v/>
      </c>
      <c r="C614" s="14" t="str">
        <f>IF(ITEMS!C614="","",ITEMS!C614)</f>
        <v/>
      </c>
      <c r="D614" s="14" t="str">
        <f>IF(ITEMS!D614="","",ITEMS!D614)</f>
        <v/>
      </c>
      <c r="E614" s="14" t="str">
        <f>IF(ISNA(VLOOKUP(ITEMS!H614,Categories!$F$179:$G$628,2,0)),"",VLOOKUP(ITEMS!H614,Categories!$F$179:$G$628,2,0))</f>
        <v/>
      </c>
      <c r="F614" s="15" t="str">
        <f>IF(ITEMS!I614="","",ITEMS!I614)</f>
        <v/>
      </c>
      <c r="G614" s="14" t="str">
        <f>IF(ISNA(VLOOKUP(ITEMS!J614,'Menus, Tax Rules'!$E$2:$F$102,2,0)),"",VLOOKUP(ITEMS!J614,'Menus, Tax Rules'!$E$2:$F$102,2,0))</f>
        <v/>
      </c>
      <c r="H614" s="14" t="str">
        <f>IF(ISNA(VLOOKUP(ITEMS!L614,'Menus, Tax Rules'!$A$2:$B$102,2,0)),"",VLOOKUP(ITEMS!L614,'Menus, Tax Rules'!$A$2:$B$102,2,0))</f>
        <v/>
      </c>
      <c r="I614" s="14" t="str">
        <f>IF(ISNA(VLOOKUP(ITEMS!M614,'Menus, Tax Rules'!$C$2:$D$102,2,0)),"",VLOOKUP(ITEMS!M614,'Menus, Tax Rules'!$C$2:$D$102,2,0))</f>
        <v/>
      </c>
      <c r="J614" s="14" t="str">
        <f>IF(ITEMS!K614="","",ITEMS!K614)</f>
        <v/>
      </c>
      <c r="K614" s="14" t="str">
        <f>IF(ITEMS!N614="","",ITEMS!N614)</f>
        <v/>
      </c>
      <c r="L614" s="14" t="str">
        <f>IF(ITEMS!O614="","",ITEMS!O614)</f>
        <v/>
      </c>
      <c r="M614" s="14" t="str">
        <f>IF(ITEMS!P614="","",ITEMS!P614)</f>
        <v/>
      </c>
      <c r="N614" s="14" t="str">
        <f>IF(ITEMS!R614="","",ITEMS!R614)</f>
        <v/>
      </c>
    </row>
    <row r="615" spans="1:14">
      <c r="A615" s="14" t="str">
        <f>IF(ITEMS!A615="","",ITEMS!A615)</f>
        <v/>
      </c>
      <c r="B615" s="14" t="str">
        <f>IF(ITEMS!B615="","",ITEMS!B615)</f>
        <v/>
      </c>
      <c r="C615" s="14" t="str">
        <f>IF(ITEMS!C615="","",ITEMS!C615)</f>
        <v/>
      </c>
      <c r="D615" s="14" t="str">
        <f>IF(ITEMS!D615="","",ITEMS!D615)</f>
        <v/>
      </c>
      <c r="E615" s="14" t="str">
        <f>IF(ISNA(VLOOKUP(ITEMS!H615,Categories!$F$179:$G$628,2,0)),"",VLOOKUP(ITEMS!H615,Categories!$F$179:$G$628,2,0))</f>
        <v/>
      </c>
      <c r="F615" s="15" t="str">
        <f>IF(ITEMS!I615="","",ITEMS!I615)</f>
        <v/>
      </c>
      <c r="G615" s="14" t="str">
        <f>IF(ISNA(VLOOKUP(ITEMS!J615,'Menus, Tax Rules'!$E$2:$F$102,2,0)),"",VLOOKUP(ITEMS!J615,'Menus, Tax Rules'!$E$2:$F$102,2,0))</f>
        <v/>
      </c>
      <c r="H615" s="14" t="str">
        <f>IF(ISNA(VLOOKUP(ITEMS!L615,'Menus, Tax Rules'!$A$2:$B$102,2,0)),"",VLOOKUP(ITEMS!L615,'Menus, Tax Rules'!$A$2:$B$102,2,0))</f>
        <v/>
      </c>
      <c r="I615" s="14" t="str">
        <f>IF(ISNA(VLOOKUP(ITEMS!M615,'Menus, Tax Rules'!$C$2:$D$102,2,0)),"",VLOOKUP(ITEMS!M615,'Menus, Tax Rules'!$C$2:$D$102,2,0))</f>
        <v/>
      </c>
      <c r="J615" s="14" t="str">
        <f>IF(ITEMS!K615="","",ITEMS!K615)</f>
        <v/>
      </c>
      <c r="K615" s="14" t="str">
        <f>IF(ITEMS!N615="","",ITEMS!N615)</f>
        <v/>
      </c>
      <c r="L615" s="14" t="str">
        <f>IF(ITEMS!O615="","",ITEMS!O615)</f>
        <v/>
      </c>
      <c r="M615" s="14" t="str">
        <f>IF(ITEMS!P615="","",ITEMS!P615)</f>
        <v/>
      </c>
      <c r="N615" s="14" t="str">
        <f>IF(ITEMS!R615="","",ITEMS!R615)</f>
        <v/>
      </c>
    </row>
    <row r="616" spans="1:14">
      <c r="A616" s="14" t="str">
        <f>IF(ITEMS!A616="","",ITEMS!A616)</f>
        <v/>
      </c>
      <c r="B616" s="14" t="str">
        <f>IF(ITEMS!B616="","",ITEMS!B616)</f>
        <v/>
      </c>
      <c r="C616" s="14" t="str">
        <f>IF(ITEMS!C616="","",ITEMS!C616)</f>
        <v/>
      </c>
      <c r="D616" s="14" t="str">
        <f>IF(ITEMS!D616="","",ITEMS!D616)</f>
        <v/>
      </c>
      <c r="E616" s="14" t="str">
        <f>IF(ISNA(VLOOKUP(ITEMS!H616,Categories!$F$179:$G$628,2,0)),"",VLOOKUP(ITEMS!H616,Categories!$F$179:$G$628,2,0))</f>
        <v/>
      </c>
      <c r="F616" s="15" t="str">
        <f>IF(ITEMS!I616="","",ITEMS!I616)</f>
        <v/>
      </c>
      <c r="G616" s="14" t="str">
        <f>IF(ISNA(VLOOKUP(ITEMS!J616,'Menus, Tax Rules'!$E$2:$F$102,2,0)),"",VLOOKUP(ITEMS!J616,'Menus, Tax Rules'!$E$2:$F$102,2,0))</f>
        <v/>
      </c>
      <c r="H616" s="14" t="str">
        <f>IF(ISNA(VLOOKUP(ITEMS!L616,'Menus, Tax Rules'!$A$2:$B$102,2,0)),"",VLOOKUP(ITEMS!L616,'Menus, Tax Rules'!$A$2:$B$102,2,0))</f>
        <v/>
      </c>
      <c r="I616" s="14" t="str">
        <f>IF(ISNA(VLOOKUP(ITEMS!M616,'Menus, Tax Rules'!$C$2:$D$102,2,0)),"",VLOOKUP(ITEMS!M616,'Menus, Tax Rules'!$C$2:$D$102,2,0))</f>
        <v/>
      </c>
      <c r="J616" s="14" t="str">
        <f>IF(ITEMS!K616="","",ITEMS!K616)</f>
        <v/>
      </c>
      <c r="K616" s="14" t="str">
        <f>IF(ITEMS!N616="","",ITEMS!N616)</f>
        <v/>
      </c>
      <c r="L616" s="14" t="str">
        <f>IF(ITEMS!O616="","",ITEMS!O616)</f>
        <v/>
      </c>
      <c r="M616" s="14" t="str">
        <f>IF(ITEMS!P616="","",ITEMS!P616)</f>
        <v/>
      </c>
      <c r="N616" s="14" t="str">
        <f>IF(ITEMS!R616="","",ITEMS!R616)</f>
        <v/>
      </c>
    </row>
    <row r="617" spans="1:14">
      <c r="A617" s="14" t="str">
        <f>IF(ITEMS!A617="","",ITEMS!A617)</f>
        <v/>
      </c>
      <c r="B617" s="14" t="str">
        <f>IF(ITEMS!B617="","",ITEMS!B617)</f>
        <v/>
      </c>
      <c r="C617" s="14" t="str">
        <f>IF(ITEMS!C617="","",ITEMS!C617)</f>
        <v/>
      </c>
      <c r="D617" s="14" t="str">
        <f>IF(ITEMS!D617="","",ITEMS!D617)</f>
        <v/>
      </c>
      <c r="E617" s="14" t="str">
        <f>IF(ISNA(VLOOKUP(ITEMS!H617,Categories!$F$179:$G$628,2,0)),"",VLOOKUP(ITEMS!H617,Categories!$F$179:$G$628,2,0))</f>
        <v/>
      </c>
      <c r="F617" s="15" t="str">
        <f>IF(ITEMS!I617="","",ITEMS!I617)</f>
        <v/>
      </c>
      <c r="G617" s="14" t="str">
        <f>IF(ISNA(VLOOKUP(ITEMS!J617,'Menus, Tax Rules'!$E$2:$F$102,2,0)),"",VLOOKUP(ITEMS!J617,'Menus, Tax Rules'!$E$2:$F$102,2,0))</f>
        <v/>
      </c>
      <c r="H617" s="14" t="str">
        <f>IF(ISNA(VLOOKUP(ITEMS!L617,'Menus, Tax Rules'!$A$2:$B$102,2,0)),"",VLOOKUP(ITEMS!L617,'Menus, Tax Rules'!$A$2:$B$102,2,0))</f>
        <v/>
      </c>
      <c r="I617" s="14" t="str">
        <f>IF(ISNA(VLOOKUP(ITEMS!M617,'Menus, Tax Rules'!$C$2:$D$102,2,0)),"",VLOOKUP(ITEMS!M617,'Menus, Tax Rules'!$C$2:$D$102,2,0))</f>
        <v/>
      </c>
      <c r="J617" s="14" t="str">
        <f>IF(ITEMS!K617="","",ITEMS!K617)</f>
        <v/>
      </c>
      <c r="K617" s="14" t="str">
        <f>IF(ITEMS!N617="","",ITEMS!N617)</f>
        <v/>
      </c>
      <c r="L617" s="14" t="str">
        <f>IF(ITEMS!O617="","",ITEMS!O617)</f>
        <v/>
      </c>
      <c r="M617" s="14" t="str">
        <f>IF(ITEMS!P617="","",ITEMS!P617)</f>
        <v/>
      </c>
      <c r="N617" s="14" t="str">
        <f>IF(ITEMS!R617="","",ITEMS!R617)</f>
        <v/>
      </c>
    </row>
    <row r="618" spans="1:14">
      <c r="A618" s="14" t="str">
        <f>IF(ITEMS!A618="","",ITEMS!A618)</f>
        <v/>
      </c>
      <c r="B618" s="14" t="str">
        <f>IF(ITEMS!B618="","",ITEMS!B618)</f>
        <v/>
      </c>
      <c r="C618" s="14" t="str">
        <f>IF(ITEMS!C618="","",ITEMS!C618)</f>
        <v/>
      </c>
      <c r="D618" s="14" t="str">
        <f>IF(ITEMS!D618="","",ITEMS!D618)</f>
        <v/>
      </c>
      <c r="E618" s="14" t="str">
        <f>IF(ISNA(VLOOKUP(ITEMS!H618,Categories!$F$179:$G$628,2,0)),"",VLOOKUP(ITEMS!H618,Categories!$F$179:$G$628,2,0))</f>
        <v/>
      </c>
      <c r="F618" s="15" t="str">
        <f>IF(ITEMS!I618="","",ITEMS!I618)</f>
        <v/>
      </c>
      <c r="G618" s="14" t="str">
        <f>IF(ISNA(VLOOKUP(ITEMS!J618,'Menus, Tax Rules'!$E$2:$F$102,2,0)),"",VLOOKUP(ITEMS!J618,'Menus, Tax Rules'!$E$2:$F$102,2,0))</f>
        <v/>
      </c>
      <c r="H618" s="14" t="str">
        <f>IF(ISNA(VLOOKUP(ITEMS!L618,'Menus, Tax Rules'!$A$2:$B$102,2,0)),"",VLOOKUP(ITEMS!L618,'Menus, Tax Rules'!$A$2:$B$102,2,0))</f>
        <v/>
      </c>
      <c r="I618" s="14" t="str">
        <f>IF(ISNA(VLOOKUP(ITEMS!M618,'Menus, Tax Rules'!$C$2:$D$102,2,0)),"",VLOOKUP(ITEMS!M618,'Menus, Tax Rules'!$C$2:$D$102,2,0))</f>
        <v/>
      </c>
      <c r="J618" s="14" t="str">
        <f>IF(ITEMS!K618="","",ITEMS!K618)</f>
        <v/>
      </c>
      <c r="K618" s="14" t="str">
        <f>IF(ITEMS!N618="","",ITEMS!N618)</f>
        <v/>
      </c>
      <c r="L618" s="14" t="str">
        <f>IF(ITEMS!O618="","",ITEMS!O618)</f>
        <v/>
      </c>
      <c r="M618" s="14" t="str">
        <f>IF(ITEMS!P618="","",ITEMS!P618)</f>
        <v/>
      </c>
      <c r="N618" s="14" t="str">
        <f>IF(ITEMS!R618="","",ITEMS!R618)</f>
        <v/>
      </c>
    </row>
    <row r="619" spans="1:14">
      <c r="A619" s="14" t="str">
        <f>IF(ITEMS!A619="","",ITEMS!A619)</f>
        <v/>
      </c>
      <c r="B619" s="14" t="str">
        <f>IF(ITEMS!B619="","",ITEMS!B619)</f>
        <v/>
      </c>
      <c r="C619" s="14" t="str">
        <f>IF(ITEMS!C619="","",ITEMS!C619)</f>
        <v/>
      </c>
      <c r="D619" s="14" t="str">
        <f>IF(ITEMS!D619="","",ITEMS!D619)</f>
        <v/>
      </c>
      <c r="E619" s="14" t="str">
        <f>IF(ISNA(VLOOKUP(ITEMS!H619,Categories!$F$179:$G$628,2,0)),"",VLOOKUP(ITEMS!H619,Categories!$F$179:$G$628,2,0))</f>
        <v/>
      </c>
      <c r="F619" s="15" t="str">
        <f>IF(ITEMS!I619="","",ITEMS!I619)</f>
        <v/>
      </c>
      <c r="G619" s="14" t="str">
        <f>IF(ISNA(VLOOKUP(ITEMS!J619,'Menus, Tax Rules'!$E$2:$F$102,2,0)),"",VLOOKUP(ITEMS!J619,'Menus, Tax Rules'!$E$2:$F$102,2,0))</f>
        <v/>
      </c>
      <c r="H619" s="14" t="str">
        <f>IF(ISNA(VLOOKUP(ITEMS!L619,'Menus, Tax Rules'!$A$2:$B$102,2,0)),"",VLOOKUP(ITEMS!L619,'Menus, Tax Rules'!$A$2:$B$102,2,0))</f>
        <v/>
      </c>
      <c r="I619" s="14" t="str">
        <f>IF(ISNA(VLOOKUP(ITEMS!M619,'Menus, Tax Rules'!$C$2:$D$102,2,0)),"",VLOOKUP(ITEMS!M619,'Menus, Tax Rules'!$C$2:$D$102,2,0))</f>
        <v/>
      </c>
      <c r="J619" s="14" t="str">
        <f>IF(ITEMS!K619="","",ITEMS!K619)</f>
        <v/>
      </c>
      <c r="K619" s="14" t="str">
        <f>IF(ITEMS!N619="","",ITEMS!N619)</f>
        <v/>
      </c>
      <c r="L619" s="14" t="str">
        <f>IF(ITEMS!O619="","",ITEMS!O619)</f>
        <v/>
      </c>
      <c r="M619" s="14" t="str">
        <f>IF(ITEMS!P619="","",ITEMS!P619)</f>
        <v/>
      </c>
      <c r="N619" s="14" t="str">
        <f>IF(ITEMS!R619="","",ITEMS!R619)</f>
        <v/>
      </c>
    </row>
    <row r="620" spans="1:14">
      <c r="A620" s="14" t="str">
        <f>IF(ITEMS!A620="","",ITEMS!A620)</f>
        <v/>
      </c>
      <c r="B620" s="14" t="str">
        <f>IF(ITEMS!B620="","",ITEMS!B620)</f>
        <v/>
      </c>
      <c r="C620" s="14" t="str">
        <f>IF(ITEMS!C620="","",ITEMS!C620)</f>
        <v/>
      </c>
      <c r="D620" s="14" t="str">
        <f>IF(ITEMS!D620="","",ITEMS!D620)</f>
        <v/>
      </c>
      <c r="E620" s="14" t="str">
        <f>IF(ISNA(VLOOKUP(ITEMS!H620,Categories!$F$179:$G$628,2,0)),"",VLOOKUP(ITEMS!H620,Categories!$F$179:$G$628,2,0))</f>
        <v/>
      </c>
      <c r="F620" s="15" t="str">
        <f>IF(ITEMS!I620="","",ITEMS!I620)</f>
        <v/>
      </c>
      <c r="G620" s="14" t="str">
        <f>IF(ISNA(VLOOKUP(ITEMS!J620,'Menus, Tax Rules'!$E$2:$F$102,2,0)),"",VLOOKUP(ITEMS!J620,'Menus, Tax Rules'!$E$2:$F$102,2,0))</f>
        <v/>
      </c>
      <c r="H620" s="14" t="str">
        <f>IF(ISNA(VLOOKUP(ITEMS!L620,'Menus, Tax Rules'!$A$2:$B$102,2,0)),"",VLOOKUP(ITEMS!L620,'Menus, Tax Rules'!$A$2:$B$102,2,0))</f>
        <v/>
      </c>
      <c r="I620" s="14" t="str">
        <f>IF(ISNA(VLOOKUP(ITEMS!M620,'Menus, Tax Rules'!$C$2:$D$102,2,0)),"",VLOOKUP(ITEMS!M620,'Menus, Tax Rules'!$C$2:$D$102,2,0))</f>
        <v/>
      </c>
      <c r="J620" s="14" t="str">
        <f>IF(ITEMS!K620="","",ITEMS!K620)</f>
        <v/>
      </c>
      <c r="K620" s="14" t="str">
        <f>IF(ITEMS!N620="","",ITEMS!N620)</f>
        <v/>
      </c>
      <c r="L620" s="14" t="str">
        <f>IF(ITEMS!O620="","",ITEMS!O620)</f>
        <v/>
      </c>
      <c r="M620" s="14" t="str">
        <f>IF(ITEMS!P620="","",ITEMS!P620)</f>
        <v/>
      </c>
      <c r="N620" s="14" t="str">
        <f>IF(ITEMS!R620="","",ITEMS!R620)</f>
        <v/>
      </c>
    </row>
    <row r="621" spans="1:14">
      <c r="A621" s="14" t="str">
        <f>IF(ITEMS!A621="","",ITEMS!A621)</f>
        <v/>
      </c>
      <c r="B621" s="14" t="str">
        <f>IF(ITEMS!B621="","",ITEMS!B621)</f>
        <v/>
      </c>
      <c r="C621" s="14" t="str">
        <f>IF(ITEMS!C621="","",ITEMS!C621)</f>
        <v/>
      </c>
      <c r="D621" s="14" t="str">
        <f>IF(ITEMS!D621="","",ITEMS!D621)</f>
        <v/>
      </c>
      <c r="E621" s="14" t="str">
        <f>IF(ISNA(VLOOKUP(ITEMS!H621,Categories!$F$179:$G$628,2,0)),"",VLOOKUP(ITEMS!H621,Categories!$F$179:$G$628,2,0))</f>
        <v/>
      </c>
      <c r="F621" s="15" t="str">
        <f>IF(ITEMS!I621="","",ITEMS!I621)</f>
        <v/>
      </c>
      <c r="G621" s="14" t="str">
        <f>IF(ISNA(VLOOKUP(ITEMS!J621,'Menus, Tax Rules'!$E$2:$F$102,2,0)),"",VLOOKUP(ITEMS!J621,'Menus, Tax Rules'!$E$2:$F$102,2,0))</f>
        <v/>
      </c>
      <c r="H621" s="14" t="str">
        <f>IF(ISNA(VLOOKUP(ITEMS!L621,'Menus, Tax Rules'!$A$2:$B$102,2,0)),"",VLOOKUP(ITEMS!L621,'Menus, Tax Rules'!$A$2:$B$102,2,0))</f>
        <v/>
      </c>
      <c r="I621" s="14" t="str">
        <f>IF(ISNA(VLOOKUP(ITEMS!M621,'Menus, Tax Rules'!$C$2:$D$102,2,0)),"",VLOOKUP(ITEMS!M621,'Menus, Tax Rules'!$C$2:$D$102,2,0))</f>
        <v/>
      </c>
      <c r="J621" s="14" t="str">
        <f>IF(ITEMS!K621="","",ITEMS!K621)</f>
        <v/>
      </c>
      <c r="K621" s="14" t="str">
        <f>IF(ITEMS!N621="","",ITEMS!N621)</f>
        <v/>
      </c>
      <c r="L621" s="14" t="str">
        <f>IF(ITEMS!O621="","",ITEMS!O621)</f>
        <v/>
      </c>
      <c r="M621" s="14" t="str">
        <f>IF(ITEMS!P621="","",ITEMS!P621)</f>
        <v/>
      </c>
      <c r="N621" s="14" t="str">
        <f>IF(ITEMS!R621="","",ITEMS!R621)</f>
        <v/>
      </c>
    </row>
    <row r="622" spans="1:14">
      <c r="A622" s="14" t="str">
        <f>IF(ITEMS!A622="","",ITEMS!A622)</f>
        <v/>
      </c>
      <c r="B622" s="14" t="str">
        <f>IF(ITEMS!B622="","",ITEMS!B622)</f>
        <v/>
      </c>
      <c r="C622" s="14" t="str">
        <f>IF(ITEMS!C622="","",ITEMS!C622)</f>
        <v/>
      </c>
      <c r="D622" s="14" t="str">
        <f>IF(ITEMS!D622="","",ITEMS!D622)</f>
        <v/>
      </c>
      <c r="E622" s="14" t="str">
        <f>IF(ISNA(VLOOKUP(ITEMS!H622,Categories!$F$179:$G$628,2,0)),"",VLOOKUP(ITEMS!H622,Categories!$F$179:$G$628,2,0))</f>
        <v/>
      </c>
      <c r="F622" s="15" t="str">
        <f>IF(ITEMS!I622="","",ITEMS!I622)</f>
        <v/>
      </c>
      <c r="G622" s="14" t="str">
        <f>IF(ISNA(VLOOKUP(ITEMS!J622,'Menus, Tax Rules'!$E$2:$F$102,2,0)),"",VLOOKUP(ITEMS!J622,'Menus, Tax Rules'!$E$2:$F$102,2,0))</f>
        <v/>
      </c>
      <c r="H622" s="14" t="str">
        <f>IF(ISNA(VLOOKUP(ITEMS!L622,'Menus, Tax Rules'!$A$2:$B$102,2,0)),"",VLOOKUP(ITEMS!L622,'Menus, Tax Rules'!$A$2:$B$102,2,0))</f>
        <v/>
      </c>
      <c r="I622" s="14" t="str">
        <f>IF(ISNA(VLOOKUP(ITEMS!M622,'Menus, Tax Rules'!$C$2:$D$102,2,0)),"",VLOOKUP(ITEMS!M622,'Menus, Tax Rules'!$C$2:$D$102,2,0))</f>
        <v/>
      </c>
      <c r="J622" s="14" t="str">
        <f>IF(ITEMS!K622="","",ITEMS!K622)</f>
        <v/>
      </c>
      <c r="K622" s="14" t="str">
        <f>IF(ITEMS!N622="","",ITEMS!N622)</f>
        <v/>
      </c>
      <c r="L622" s="14" t="str">
        <f>IF(ITEMS!O622="","",ITEMS!O622)</f>
        <v/>
      </c>
      <c r="M622" s="14" t="str">
        <f>IF(ITEMS!P622="","",ITEMS!P622)</f>
        <v/>
      </c>
      <c r="N622" s="14" t="str">
        <f>IF(ITEMS!R622="","",ITEMS!R622)</f>
        <v/>
      </c>
    </row>
    <row r="623" spans="1:14">
      <c r="A623" s="14" t="str">
        <f>IF(ITEMS!A623="","",ITEMS!A623)</f>
        <v/>
      </c>
      <c r="B623" s="14" t="str">
        <f>IF(ITEMS!B623="","",ITEMS!B623)</f>
        <v/>
      </c>
      <c r="C623" s="14" t="str">
        <f>IF(ITEMS!C623="","",ITEMS!C623)</f>
        <v/>
      </c>
      <c r="D623" s="14" t="str">
        <f>IF(ITEMS!D623="","",ITEMS!D623)</f>
        <v/>
      </c>
      <c r="E623" s="14" t="str">
        <f>IF(ISNA(VLOOKUP(ITEMS!H623,Categories!$F$179:$G$628,2,0)),"",VLOOKUP(ITEMS!H623,Categories!$F$179:$G$628,2,0))</f>
        <v/>
      </c>
      <c r="F623" s="15" t="str">
        <f>IF(ITEMS!I623="","",ITEMS!I623)</f>
        <v/>
      </c>
      <c r="G623" s="14" t="str">
        <f>IF(ISNA(VLOOKUP(ITEMS!J623,'Menus, Tax Rules'!$E$2:$F$102,2,0)),"",VLOOKUP(ITEMS!J623,'Menus, Tax Rules'!$E$2:$F$102,2,0))</f>
        <v/>
      </c>
      <c r="H623" s="14" t="str">
        <f>IF(ISNA(VLOOKUP(ITEMS!L623,'Menus, Tax Rules'!$A$2:$B$102,2,0)),"",VLOOKUP(ITEMS!L623,'Menus, Tax Rules'!$A$2:$B$102,2,0))</f>
        <v/>
      </c>
      <c r="I623" s="14" t="str">
        <f>IF(ISNA(VLOOKUP(ITEMS!M623,'Menus, Tax Rules'!$C$2:$D$102,2,0)),"",VLOOKUP(ITEMS!M623,'Menus, Tax Rules'!$C$2:$D$102,2,0))</f>
        <v/>
      </c>
      <c r="J623" s="14" t="str">
        <f>IF(ITEMS!K623="","",ITEMS!K623)</f>
        <v/>
      </c>
      <c r="K623" s="14" t="str">
        <f>IF(ITEMS!N623="","",ITEMS!N623)</f>
        <v/>
      </c>
      <c r="L623" s="14" t="str">
        <f>IF(ITEMS!O623="","",ITEMS!O623)</f>
        <v/>
      </c>
      <c r="M623" s="14" t="str">
        <f>IF(ITEMS!P623="","",ITEMS!P623)</f>
        <v/>
      </c>
      <c r="N623" s="14" t="str">
        <f>IF(ITEMS!R623="","",ITEMS!R623)</f>
        <v/>
      </c>
    </row>
    <row r="624" spans="1:14">
      <c r="A624" s="14" t="str">
        <f>IF(ITEMS!A624="","",ITEMS!A624)</f>
        <v/>
      </c>
      <c r="B624" s="14" t="str">
        <f>IF(ITEMS!B624="","",ITEMS!B624)</f>
        <v/>
      </c>
      <c r="C624" s="14" t="str">
        <f>IF(ITEMS!C624="","",ITEMS!C624)</f>
        <v/>
      </c>
      <c r="D624" s="14" t="str">
        <f>IF(ITEMS!D624="","",ITEMS!D624)</f>
        <v/>
      </c>
      <c r="E624" s="14" t="str">
        <f>IF(ISNA(VLOOKUP(ITEMS!H624,Categories!$F$179:$G$628,2,0)),"",VLOOKUP(ITEMS!H624,Categories!$F$179:$G$628,2,0))</f>
        <v/>
      </c>
      <c r="F624" s="15" t="str">
        <f>IF(ITEMS!I624="","",ITEMS!I624)</f>
        <v/>
      </c>
      <c r="G624" s="14" t="str">
        <f>IF(ISNA(VLOOKUP(ITEMS!J624,'Menus, Tax Rules'!$E$2:$F$102,2,0)),"",VLOOKUP(ITEMS!J624,'Menus, Tax Rules'!$E$2:$F$102,2,0))</f>
        <v/>
      </c>
      <c r="H624" s="14" t="str">
        <f>IF(ISNA(VLOOKUP(ITEMS!L624,'Menus, Tax Rules'!$A$2:$B$102,2,0)),"",VLOOKUP(ITEMS!L624,'Menus, Tax Rules'!$A$2:$B$102,2,0))</f>
        <v/>
      </c>
      <c r="I624" s="14" t="str">
        <f>IF(ISNA(VLOOKUP(ITEMS!M624,'Menus, Tax Rules'!$C$2:$D$102,2,0)),"",VLOOKUP(ITEMS!M624,'Menus, Tax Rules'!$C$2:$D$102,2,0))</f>
        <v/>
      </c>
      <c r="J624" s="14" t="str">
        <f>IF(ITEMS!K624="","",ITEMS!K624)</f>
        <v/>
      </c>
      <c r="K624" s="14" t="str">
        <f>IF(ITEMS!N624="","",ITEMS!N624)</f>
        <v/>
      </c>
      <c r="L624" s="14" t="str">
        <f>IF(ITEMS!O624="","",ITEMS!O624)</f>
        <v/>
      </c>
      <c r="M624" s="14" t="str">
        <f>IF(ITEMS!P624="","",ITEMS!P624)</f>
        <v/>
      </c>
      <c r="N624" s="14" t="str">
        <f>IF(ITEMS!R624="","",ITEMS!R624)</f>
        <v/>
      </c>
    </row>
    <row r="625" spans="1:14">
      <c r="A625" s="14" t="str">
        <f>IF(ITEMS!A625="","",ITEMS!A625)</f>
        <v/>
      </c>
      <c r="B625" s="14" t="str">
        <f>IF(ITEMS!B625="","",ITEMS!B625)</f>
        <v/>
      </c>
      <c r="C625" s="14" t="str">
        <f>IF(ITEMS!C625="","",ITEMS!C625)</f>
        <v/>
      </c>
      <c r="D625" s="14" t="str">
        <f>IF(ITEMS!D625="","",ITEMS!D625)</f>
        <v/>
      </c>
      <c r="E625" s="14" t="str">
        <f>IF(ISNA(VLOOKUP(ITEMS!H625,Categories!$F$179:$G$628,2,0)),"",VLOOKUP(ITEMS!H625,Categories!$F$179:$G$628,2,0))</f>
        <v/>
      </c>
      <c r="F625" s="15" t="str">
        <f>IF(ITEMS!I625="","",ITEMS!I625)</f>
        <v/>
      </c>
      <c r="G625" s="14" t="str">
        <f>IF(ISNA(VLOOKUP(ITEMS!J625,'Menus, Tax Rules'!$E$2:$F$102,2,0)),"",VLOOKUP(ITEMS!J625,'Menus, Tax Rules'!$E$2:$F$102,2,0))</f>
        <v/>
      </c>
      <c r="H625" s="14" t="str">
        <f>IF(ISNA(VLOOKUP(ITEMS!L625,'Menus, Tax Rules'!$A$2:$B$102,2,0)),"",VLOOKUP(ITEMS!L625,'Menus, Tax Rules'!$A$2:$B$102,2,0))</f>
        <v/>
      </c>
      <c r="I625" s="14" t="str">
        <f>IF(ISNA(VLOOKUP(ITEMS!M625,'Menus, Tax Rules'!$C$2:$D$102,2,0)),"",VLOOKUP(ITEMS!M625,'Menus, Tax Rules'!$C$2:$D$102,2,0))</f>
        <v/>
      </c>
      <c r="J625" s="14" t="str">
        <f>IF(ITEMS!K625="","",ITEMS!K625)</f>
        <v/>
      </c>
      <c r="K625" s="14" t="str">
        <f>IF(ITEMS!N625="","",ITEMS!N625)</f>
        <v/>
      </c>
      <c r="L625" s="14" t="str">
        <f>IF(ITEMS!O625="","",ITEMS!O625)</f>
        <v/>
      </c>
      <c r="M625" s="14" t="str">
        <f>IF(ITEMS!P625="","",ITEMS!P625)</f>
        <v/>
      </c>
      <c r="N625" s="14" t="str">
        <f>IF(ITEMS!R625="","",ITEMS!R625)</f>
        <v/>
      </c>
    </row>
    <row r="626" spans="1:14">
      <c r="A626" s="14" t="str">
        <f>IF(ITEMS!A626="","",ITEMS!A626)</f>
        <v/>
      </c>
      <c r="B626" s="14" t="str">
        <f>IF(ITEMS!B626="","",ITEMS!B626)</f>
        <v/>
      </c>
      <c r="C626" s="14" t="str">
        <f>IF(ITEMS!C626="","",ITEMS!C626)</f>
        <v/>
      </c>
      <c r="D626" s="14" t="str">
        <f>IF(ITEMS!D626="","",ITEMS!D626)</f>
        <v/>
      </c>
      <c r="E626" s="14" t="str">
        <f>IF(ISNA(VLOOKUP(ITEMS!H626,Categories!$F$179:$G$628,2,0)),"",VLOOKUP(ITEMS!H626,Categories!$F$179:$G$628,2,0))</f>
        <v/>
      </c>
      <c r="F626" s="15" t="str">
        <f>IF(ITEMS!I626="","",ITEMS!I626)</f>
        <v/>
      </c>
      <c r="G626" s="14" t="str">
        <f>IF(ISNA(VLOOKUP(ITEMS!J626,'Menus, Tax Rules'!$E$2:$F$102,2,0)),"",VLOOKUP(ITEMS!J626,'Menus, Tax Rules'!$E$2:$F$102,2,0))</f>
        <v/>
      </c>
      <c r="H626" s="14" t="str">
        <f>IF(ISNA(VLOOKUP(ITEMS!L626,'Menus, Tax Rules'!$A$2:$B$102,2,0)),"",VLOOKUP(ITEMS!L626,'Menus, Tax Rules'!$A$2:$B$102,2,0))</f>
        <v/>
      </c>
      <c r="I626" s="14" t="str">
        <f>IF(ISNA(VLOOKUP(ITEMS!M626,'Menus, Tax Rules'!$C$2:$D$102,2,0)),"",VLOOKUP(ITEMS!M626,'Menus, Tax Rules'!$C$2:$D$102,2,0))</f>
        <v/>
      </c>
      <c r="J626" s="14" t="str">
        <f>IF(ITEMS!K626="","",ITEMS!K626)</f>
        <v/>
      </c>
      <c r="K626" s="14" t="str">
        <f>IF(ITEMS!N626="","",ITEMS!N626)</f>
        <v/>
      </c>
      <c r="L626" s="14" t="str">
        <f>IF(ITEMS!O626="","",ITEMS!O626)</f>
        <v/>
      </c>
      <c r="M626" s="14" t="str">
        <f>IF(ITEMS!P626="","",ITEMS!P626)</f>
        <v/>
      </c>
      <c r="N626" s="14" t="str">
        <f>IF(ITEMS!R626="","",ITEMS!R626)</f>
        <v/>
      </c>
    </row>
    <row r="627" spans="1:14">
      <c r="A627" s="14" t="str">
        <f>IF(ITEMS!A627="","",ITEMS!A627)</f>
        <v/>
      </c>
      <c r="B627" s="14" t="str">
        <f>IF(ITEMS!B627="","",ITEMS!B627)</f>
        <v/>
      </c>
      <c r="C627" s="14" t="str">
        <f>IF(ITEMS!C627="","",ITEMS!C627)</f>
        <v/>
      </c>
      <c r="D627" s="14" t="str">
        <f>IF(ITEMS!D627="","",ITEMS!D627)</f>
        <v/>
      </c>
      <c r="E627" s="14" t="str">
        <f>IF(ISNA(VLOOKUP(ITEMS!H627,Categories!$F$179:$G$628,2,0)),"",VLOOKUP(ITEMS!H627,Categories!$F$179:$G$628,2,0))</f>
        <v/>
      </c>
      <c r="F627" s="15" t="str">
        <f>IF(ITEMS!I627="","",ITEMS!I627)</f>
        <v/>
      </c>
      <c r="G627" s="14" t="str">
        <f>IF(ISNA(VLOOKUP(ITEMS!J627,'Menus, Tax Rules'!$E$2:$F$102,2,0)),"",VLOOKUP(ITEMS!J627,'Menus, Tax Rules'!$E$2:$F$102,2,0))</f>
        <v/>
      </c>
      <c r="H627" s="14" t="str">
        <f>IF(ISNA(VLOOKUP(ITEMS!L627,'Menus, Tax Rules'!$A$2:$B$102,2,0)),"",VLOOKUP(ITEMS!L627,'Menus, Tax Rules'!$A$2:$B$102,2,0))</f>
        <v/>
      </c>
      <c r="I627" s="14" t="str">
        <f>IF(ISNA(VLOOKUP(ITEMS!M627,'Menus, Tax Rules'!$C$2:$D$102,2,0)),"",VLOOKUP(ITEMS!M627,'Menus, Tax Rules'!$C$2:$D$102,2,0))</f>
        <v/>
      </c>
      <c r="J627" s="14" t="str">
        <f>IF(ITEMS!K627="","",ITEMS!K627)</f>
        <v/>
      </c>
      <c r="K627" s="14" t="str">
        <f>IF(ITEMS!N627="","",ITEMS!N627)</f>
        <v/>
      </c>
      <c r="L627" s="14" t="str">
        <f>IF(ITEMS!O627="","",ITEMS!O627)</f>
        <v/>
      </c>
      <c r="M627" s="14" t="str">
        <f>IF(ITEMS!P627="","",ITEMS!P627)</f>
        <v/>
      </c>
      <c r="N627" s="14" t="str">
        <f>IF(ITEMS!R627="","",ITEMS!R627)</f>
        <v/>
      </c>
    </row>
    <row r="628" spans="1:14">
      <c r="A628" s="14" t="str">
        <f>IF(ITEMS!A628="","",ITEMS!A628)</f>
        <v/>
      </c>
      <c r="B628" s="14" t="str">
        <f>IF(ITEMS!B628="","",ITEMS!B628)</f>
        <v/>
      </c>
      <c r="C628" s="14" t="str">
        <f>IF(ITEMS!C628="","",ITEMS!C628)</f>
        <v/>
      </c>
      <c r="D628" s="14" t="str">
        <f>IF(ITEMS!D628="","",ITEMS!D628)</f>
        <v/>
      </c>
      <c r="E628" s="14" t="str">
        <f>IF(ISNA(VLOOKUP(ITEMS!H628,Categories!$F$179:$G$628,2,0)),"",VLOOKUP(ITEMS!H628,Categories!$F$179:$G$628,2,0))</f>
        <v/>
      </c>
      <c r="F628" s="15" t="str">
        <f>IF(ITEMS!I628="","",ITEMS!I628)</f>
        <v/>
      </c>
      <c r="G628" s="14" t="str">
        <f>IF(ISNA(VLOOKUP(ITEMS!J628,'Menus, Tax Rules'!$E$2:$F$102,2,0)),"",VLOOKUP(ITEMS!J628,'Menus, Tax Rules'!$E$2:$F$102,2,0))</f>
        <v/>
      </c>
      <c r="H628" s="14" t="str">
        <f>IF(ISNA(VLOOKUP(ITEMS!L628,'Menus, Tax Rules'!$A$2:$B$102,2,0)),"",VLOOKUP(ITEMS!L628,'Menus, Tax Rules'!$A$2:$B$102,2,0))</f>
        <v/>
      </c>
      <c r="I628" s="14" t="str">
        <f>IF(ISNA(VLOOKUP(ITEMS!M628,'Menus, Tax Rules'!$C$2:$D$102,2,0)),"",VLOOKUP(ITEMS!M628,'Menus, Tax Rules'!$C$2:$D$102,2,0))</f>
        <v/>
      </c>
      <c r="J628" s="14" t="str">
        <f>IF(ITEMS!K628="","",ITEMS!K628)</f>
        <v/>
      </c>
      <c r="K628" s="14" t="str">
        <f>IF(ITEMS!N628="","",ITEMS!N628)</f>
        <v/>
      </c>
      <c r="L628" s="14" t="str">
        <f>IF(ITEMS!O628="","",ITEMS!O628)</f>
        <v/>
      </c>
      <c r="M628" s="14" t="str">
        <f>IF(ITEMS!P628="","",ITEMS!P628)</f>
        <v/>
      </c>
      <c r="N628" s="14" t="str">
        <f>IF(ITEMS!R628="","",ITEMS!R628)</f>
        <v/>
      </c>
    </row>
    <row r="629" spans="1:14">
      <c r="A629" s="14" t="str">
        <f>IF(ITEMS!A629="","",ITEMS!A629)</f>
        <v/>
      </c>
      <c r="B629" s="14" t="str">
        <f>IF(ITEMS!B629="","",ITEMS!B629)</f>
        <v/>
      </c>
      <c r="C629" s="14" t="str">
        <f>IF(ITEMS!C629="","",ITEMS!C629)</f>
        <v/>
      </c>
      <c r="D629" s="14" t="str">
        <f>IF(ITEMS!D629="","",ITEMS!D629)</f>
        <v/>
      </c>
      <c r="E629" s="14" t="str">
        <f>IF(ISNA(VLOOKUP(ITEMS!H629,Categories!$F$179:$G$628,2,0)),"",VLOOKUP(ITEMS!H629,Categories!$F$179:$G$628,2,0))</f>
        <v/>
      </c>
      <c r="F629" s="15" t="str">
        <f>IF(ITEMS!I629="","",ITEMS!I629)</f>
        <v/>
      </c>
      <c r="G629" s="14" t="str">
        <f>IF(ISNA(VLOOKUP(ITEMS!J629,'Menus, Tax Rules'!$E$2:$F$102,2,0)),"",VLOOKUP(ITEMS!J629,'Menus, Tax Rules'!$E$2:$F$102,2,0))</f>
        <v/>
      </c>
      <c r="H629" s="14" t="str">
        <f>IF(ISNA(VLOOKUP(ITEMS!L629,'Menus, Tax Rules'!$A$2:$B$102,2,0)),"",VLOOKUP(ITEMS!L629,'Menus, Tax Rules'!$A$2:$B$102,2,0))</f>
        <v/>
      </c>
      <c r="I629" s="14" t="str">
        <f>IF(ISNA(VLOOKUP(ITEMS!M629,'Menus, Tax Rules'!$C$2:$D$102,2,0)),"",VLOOKUP(ITEMS!M629,'Menus, Tax Rules'!$C$2:$D$102,2,0))</f>
        <v/>
      </c>
      <c r="J629" s="14" t="str">
        <f>IF(ITEMS!K629="","",ITEMS!K629)</f>
        <v/>
      </c>
      <c r="K629" s="14" t="str">
        <f>IF(ITEMS!N629="","",ITEMS!N629)</f>
        <v/>
      </c>
      <c r="L629" s="14" t="str">
        <f>IF(ITEMS!O629="","",ITEMS!O629)</f>
        <v/>
      </c>
      <c r="M629" s="14" t="str">
        <f>IF(ITEMS!P629="","",ITEMS!P629)</f>
        <v/>
      </c>
      <c r="N629" s="14" t="str">
        <f>IF(ITEMS!R629="","",ITEMS!R629)</f>
        <v/>
      </c>
    </row>
    <row r="630" spans="1:14">
      <c r="A630" s="14" t="str">
        <f>IF(ITEMS!A630="","",ITEMS!A630)</f>
        <v/>
      </c>
      <c r="B630" s="14" t="str">
        <f>IF(ITEMS!B630="","",ITEMS!B630)</f>
        <v/>
      </c>
      <c r="C630" s="14" t="str">
        <f>IF(ITEMS!C630="","",ITEMS!C630)</f>
        <v/>
      </c>
      <c r="D630" s="14" t="str">
        <f>IF(ITEMS!D630="","",ITEMS!D630)</f>
        <v/>
      </c>
      <c r="E630" s="14" t="str">
        <f>IF(ISNA(VLOOKUP(ITEMS!H630,Categories!$F$179:$G$628,2,0)),"",VLOOKUP(ITEMS!H630,Categories!$F$179:$G$628,2,0))</f>
        <v/>
      </c>
      <c r="F630" s="15" t="str">
        <f>IF(ITEMS!I630="","",ITEMS!I630)</f>
        <v/>
      </c>
      <c r="G630" s="14" t="str">
        <f>IF(ISNA(VLOOKUP(ITEMS!J630,'Menus, Tax Rules'!$E$2:$F$102,2,0)),"",VLOOKUP(ITEMS!J630,'Menus, Tax Rules'!$E$2:$F$102,2,0))</f>
        <v/>
      </c>
      <c r="H630" s="14" t="str">
        <f>IF(ISNA(VLOOKUP(ITEMS!L630,'Menus, Tax Rules'!$A$2:$B$102,2,0)),"",VLOOKUP(ITEMS!L630,'Menus, Tax Rules'!$A$2:$B$102,2,0))</f>
        <v/>
      </c>
      <c r="I630" s="14" t="str">
        <f>IF(ISNA(VLOOKUP(ITEMS!M630,'Menus, Tax Rules'!$C$2:$D$102,2,0)),"",VLOOKUP(ITEMS!M630,'Menus, Tax Rules'!$C$2:$D$102,2,0))</f>
        <v/>
      </c>
      <c r="J630" s="14" t="str">
        <f>IF(ITEMS!K630="","",ITEMS!K630)</f>
        <v/>
      </c>
      <c r="K630" s="14" t="str">
        <f>IF(ITEMS!N630="","",ITEMS!N630)</f>
        <v/>
      </c>
      <c r="L630" s="14" t="str">
        <f>IF(ITEMS!O630="","",ITEMS!O630)</f>
        <v/>
      </c>
      <c r="M630" s="14" t="str">
        <f>IF(ITEMS!P630="","",ITEMS!P630)</f>
        <v/>
      </c>
      <c r="N630" s="14" t="str">
        <f>IF(ITEMS!R630="","",ITEMS!R630)</f>
        <v/>
      </c>
    </row>
    <row r="631" spans="1:14">
      <c r="A631" s="14" t="str">
        <f>IF(ITEMS!A631="","",ITEMS!A631)</f>
        <v/>
      </c>
      <c r="B631" s="14" t="str">
        <f>IF(ITEMS!B631="","",ITEMS!B631)</f>
        <v/>
      </c>
      <c r="C631" s="14" t="str">
        <f>IF(ITEMS!C631="","",ITEMS!C631)</f>
        <v/>
      </c>
      <c r="D631" s="14" t="str">
        <f>IF(ITEMS!D631="","",ITEMS!D631)</f>
        <v/>
      </c>
      <c r="E631" s="14" t="str">
        <f>IF(ISNA(VLOOKUP(ITEMS!H631,Categories!$F$179:$G$628,2,0)),"",VLOOKUP(ITEMS!H631,Categories!$F$179:$G$628,2,0))</f>
        <v/>
      </c>
      <c r="F631" s="15" t="str">
        <f>IF(ITEMS!I631="","",ITEMS!I631)</f>
        <v/>
      </c>
      <c r="G631" s="14" t="str">
        <f>IF(ISNA(VLOOKUP(ITEMS!J631,'Menus, Tax Rules'!$E$2:$F$102,2,0)),"",VLOOKUP(ITEMS!J631,'Menus, Tax Rules'!$E$2:$F$102,2,0))</f>
        <v/>
      </c>
      <c r="H631" s="14" t="str">
        <f>IF(ISNA(VLOOKUP(ITEMS!L631,'Menus, Tax Rules'!$A$2:$B$102,2,0)),"",VLOOKUP(ITEMS!L631,'Menus, Tax Rules'!$A$2:$B$102,2,0))</f>
        <v/>
      </c>
      <c r="I631" s="14" t="str">
        <f>IF(ISNA(VLOOKUP(ITEMS!M631,'Menus, Tax Rules'!$C$2:$D$102,2,0)),"",VLOOKUP(ITEMS!M631,'Menus, Tax Rules'!$C$2:$D$102,2,0))</f>
        <v/>
      </c>
      <c r="J631" s="14" t="str">
        <f>IF(ITEMS!K631="","",ITEMS!K631)</f>
        <v/>
      </c>
      <c r="K631" s="14" t="str">
        <f>IF(ITEMS!N631="","",ITEMS!N631)</f>
        <v/>
      </c>
      <c r="L631" s="14" t="str">
        <f>IF(ITEMS!O631="","",ITEMS!O631)</f>
        <v/>
      </c>
      <c r="M631" s="14" t="str">
        <f>IF(ITEMS!P631="","",ITEMS!P631)</f>
        <v/>
      </c>
      <c r="N631" s="14" t="str">
        <f>IF(ITEMS!R631="","",ITEMS!R631)</f>
        <v/>
      </c>
    </row>
    <row r="632" spans="1:14">
      <c r="A632" s="14" t="str">
        <f>IF(ITEMS!A632="","",ITEMS!A632)</f>
        <v/>
      </c>
      <c r="B632" s="14" t="str">
        <f>IF(ITEMS!B632="","",ITEMS!B632)</f>
        <v/>
      </c>
      <c r="C632" s="14" t="str">
        <f>IF(ITEMS!C632="","",ITEMS!C632)</f>
        <v/>
      </c>
      <c r="D632" s="14" t="str">
        <f>IF(ITEMS!D632="","",ITEMS!D632)</f>
        <v/>
      </c>
      <c r="E632" s="14" t="str">
        <f>IF(ISNA(VLOOKUP(ITEMS!H632,Categories!$F$179:$G$628,2,0)),"",VLOOKUP(ITEMS!H632,Categories!$F$179:$G$628,2,0))</f>
        <v/>
      </c>
      <c r="F632" s="15" t="str">
        <f>IF(ITEMS!I632="","",ITEMS!I632)</f>
        <v/>
      </c>
      <c r="G632" s="14" t="str">
        <f>IF(ISNA(VLOOKUP(ITEMS!J632,'Menus, Tax Rules'!$E$2:$F$102,2,0)),"",VLOOKUP(ITEMS!J632,'Menus, Tax Rules'!$E$2:$F$102,2,0))</f>
        <v/>
      </c>
      <c r="H632" s="14" t="str">
        <f>IF(ISNA(VLOOKUP(ITEMS!L632,'Menus, Tax Rules'!$A$2:$B$102,2,0)),"",VLOOKUP(ITEMS!L632,'Menus, Tax Rules'!$A$2:$B$102,2,0))</f>
        <v/>
      </c>
      <c r="I632" s="14" t="str">
        <f>IF(ISNA(VLOOKUP(ITEMS!M632,'Menus, Tax Rules'!$C$2:$D$102,2,0)),"",VLOOKUP(ITEMS!M632,'Menus, Tax Rules'!$C$2:$D$102,2,0))</f>
        <v/>
      </c>
      <c r="J632" s="14" t="str">
        <f>IF(ITEMS!K632="","",ITEMS!K632)</f>
        <v/>
      </c>
      <c r="K632" s="14" t="str">
        <f>IF(ITEMS!N632="","",ITEMS!N632)</f>
        <v/>
      </c>
      <c r="L632" s="14" t="str">
        <f>IF(ITEMS!O632="","",ITEMS!O632)</f>
        <v/>
      </c>
      <c r="M632" s="14" t="str">
        <f>IF(ITEMS!P632="","",ITEMS!P632)</f>
        <v/>
      </c>
      <c r="N632" s="14" t="str">
        <f>IF(ITEMS!R632="","",ITEMS!R632)</f>
        <v/>
      </c>
    </row>
    <row r="633" spans="1:14">
      <c r="A633" s="14" t="str">
        <f>IF(ITEMS!A633="","",ITEMS!A633)</f>
        <v/>
      </c>
      <c r="B633" s="14" t="str">
        <f>IF(ITEMS!B633="","",ITEMS!B633)</f>
        <v/>
      </c>
      <c r="C633" s="14" t="str">
        <f>IF(ITEMS!C633="","",ITEMS!C633)</f>
        <v/>
      </c>
      <c r="D633" s="14" t="str">
        <f>IF(ITEMS!D633="","",ITEMS!D633)</f>
        <v/>
      </c>
      <c r="E633" s="14" t="str">
        <f>IF(ISNA(VLOOKUP(ITEMS!H633,Categories!$F$179:$G$628,2,0)),"",VLOOKUP(ITEMS!H633,Categories!$F$179:$G$628,2,0))</f>
        <v/>
      </c>
      <c r="F633" s="15" t="str">
        <f>IF(ITEMS!I633="","",ITEMS!I633)</f>
        <v/>
      </c>
      <c r="G633" s="14" t="str">
        <f>IF(ISNA(VLOOKUP(ITEMS!J633,'Menus, Tax Rules'!$E$2:$F$102,2,0)),"",VLOOKUP(ITEMS!J633,'Menus, Tax Rules'!$E$2:$F$102,2,0))</f>
        <v/>
      </c>
      <c r="H633" s="14" t="str">
        <f>IF(ISNA(VLOOKUP(ITEMS!L633,'Menus, Tax Rules'!$A$2:$B$102,2,0)),"",VLOOKUP(ITEMS!L633,'Menus, Tax Rules'!$A$2:$B$102,2,0))</f>
        <v/>
      </c>
      <c r="I633" s="14" t="str">
        <f>IF(ISNA(VLOOKUP(ITEMS!M633,'Menus, Tax Rules'!$C$2:$D$102,2,0)),"",VLOOKUP(ITEMS!M633,'Menus, Tax Rules'!$C$2:$D$102,2,0))</f>
        <v/>
      </c>
      <c r="J633" s="14" t="str">
        <f>IF(ITEMS!K633="","",ITEMS!K633)</f>
        <v/>
      </c>
      <c r="K633" s="14" t="str">
        <f>IF(ITEMS!N633="","",ITEMS!N633)</f>
        <v/>
      </c>
      <c r="L633" s="14" t="str">
        <f>IF(ITEMS!O633="","",ITEMS!O633)</f>
        <v/>
      </c>
      <c r="M633" s="14" t="str">
        <f>IF(ITEMS!P633="","",ITEMS!P633)</f>
        <v/>
      </c>
      <c r="N633" s="14" t="str">
        <f>IF(ITEMS!R633="","",ITEMS!R633)</f>
        <v/>
      </c>
    </row>
    <row r="634" spans="1:14">
      <c r="A634" s="14" t="str">
        <f>IF(ITEMS!A634="","",ITEMS!A634)</f>
        <v/>
      </c>
      <c r="B634" s="14" t="str">
        <f>IF(ITEMS!B634="","",ITEMS!B634)</f>
        <v/>
      </c>
      <c r="C634" s="14" t="str">
        <f>IF(ITEMS!C634="","",ITEMS!C634)</f>
        <v/>
      </c>
      <c r="D634" s="14" t="str">
        <f>IF(ITEMS!D634="","",ITEMS!D634)</f>
        <v/>
      </c>
      <c r="E634" s="14" t="str">
        <f>IF(ISNA(VLOOKUP(ITEMS!H634,Categories!$F$179:$G$628,2,0)),"",VLOOKUP(ITEMS!H634,Categories!$F$179:$G$628,2,0))</f>
        <v/>
      </c>
      <c r="F634" s="15" t="str">
        <f>IF(ITEMS!I634="","",ITEMS!I634)</f>
        <v/>
      </c>
      <c r="G634" s="14" t="str">
        <f>IF(ISNA(VLOOKUP(ITEMS!J634,'Menus, Tax Rules'!$E$2:$F$102,2,0)),"",VLOOKUP(ITEMS!J634,'Menus, Tax Rules'!$E$2:$F$102,2,0))</f>
        <v/>
      </c>
      <c r="H634" s="14" t="str">
        <f>IF(ISNA(VLOOKUP(ITEMS!L634,'Menus, Tax Rules'!$A$2:$B$102,2,0)),"",VLOOKUP(ITEMS!L634,'Menus, Tax Rules'!$A$2:$B$102,2,0))</f>
        <v/>
      </c>
      <c r="I634" s="14" t="str">
        <f>IF(ISNA(VLOOKUP(ITEMS!M634,'Menus, Tax Rules'!$C$2:$D$102,2,0)),"",VLOOKUP(ITEMS!M634,'Menus, Tax Rules'!$C$2:$D$102,2,0))</f>
        <v/>
      </c>
      <c r="J634" s="14" t="str">
        <f>IF(ITEMS!K634="","",ITEMS!K634)</f>
        <v/>
      </c>
      <c r="K634" s="14" t="str">
        <f>IF(ITEMS!N634="","",ITEMS!N634)</f>
        <v/>
      </c>
      <c r="L634" s="14" t="str">
        <f>IF(ITEMS!O634="","",ITEMS!O634)</f>
        <v/>
      </c>
      <c r="M634" s="14" t="str">
        <f>IF(ITEMS!P634="","",ITEMS!P634)</f>
        <v/>
      </c>
      <c r="N634" s="14" t="str">
        <f>IF(ITEMS!R634="","",ITEMS!R634)</f>
        <v/>
      </c>
    </row>
    <row r="635" spans="1:14">
      <c r="A635" s="14" t="str">
        <f>IF(ITEMS!A635="","",ITEMS!A635)</f>
        <v/>
      </c>
      <c r="B635" s="14" t="str">
        <f>IF(ITEMS!B635="","",ITEMS!B635)</f>
        <v/>
      </c>
      <c r="C635" s="14" t="str">
        <f>IF(ITEMS!C635="","",ITEMS!C635)</f>
        <v/>
      </c>
      <c r="D635" s="14" t="str">
        <f>IF(ITEMS!D635="","",ITEMS!D635)</f>
        <v/>
      </c>
      <c r="E635" s="14" t="str">
        <f>IF(ISNA(VLOOKUP(ITEMS!H635,Categories!$F$179:$G$628,2,0)),"",VLOOKUP(ITEMS!H635,Categories!$F$179:$G$628,2,0))</f>
        <v/>
      </c>
      <c r="F635" s="15" t="str">
        <f>IF(ITEMS!I635="","",ITEMS!I635)</f>
        <v/>
      </c>
      <c r="G635" s="14" t="str">
        <f>IF(ISNA(VLOOKUP(ITEMS!J635,'Menus, Tax Rules'!$E$2:$F$102,2,0)),"",VLOOKUP(ITEMS!J635,'Menus, Tax Rules'!$E$2:$F$102,2,0))</f>
        <v/>
      </c>
      <c r="H635" s="14" t="str">
        <f>IF(ISNA(VLOOKUP(ITEMS!L635,'Menus, Tax Rules'!$A$2:$B$102,2,0)),"",VLOOKUP(ITEMS!L635,'Menus, Tax Rules'!$A$2:$B$102,2,0))</f>
        <v/>
      </c>
      <c r="I635" s="14" t="str">
        <f>IF(ISNA(VLOOKUP(ITEMS!M635,'Menus, Tax Rules'!$C$2:$D$102,2,0)),"",VLOOKUP(ITEMS!M635,'Menus, Tax Rules'!$C$2:$D$102,2,0))</f>
        <v/>
      </c>
      <c r="J635" s="14" t="str">
        <f>IF(ITEMS!K635="","",ITEMS!K635)</f>
        <v/>
      </c>
      <c r="K635" s="14" t="str">
        <f>IF(ITEMS!N635="","",ITEMS!N635)</f>
        <v/>
      </c>
      <c r="L635" s="14" t="str">
        <f>IF(ITEMS!O635="","",ITEMS!O635)</f>
        <v/>
      </c>
      <c r="M635" s="14" t="str">
        <f>IF(ITEMS!P635="","",ITEMS!P635)</f>
        <v/>
      </c>
      <c r="N635" s="14" t="str">
        <f>IF(ITEMS!R635="","",ITEMS!R635)</f>
        <v/>
      </c>
    </row>
    <row r="636" spans="1:14">
      <c r="A636" s="14" t="str">
        <f>IF(ITEMS!A636="","",ITEMS!A636)</f>
        <v/>
      </c>
      <c r="B636" s="14" t="str">
        <f>IF(ITEMS!B636="","",ITEMS!B636)</f>
        <v/>
      </c>
      <c r="C636" s="14" t="str">
        <f>IF(ITEMS!C636="","",ITEMS!C636)</f>
        <v/>
      </c>
      <c r="D636" s="14" t="str">
        <f>IF(ITEMS!D636="","",ITEMS!D636)</f>
        <v/>
      </c>
      <c r="E636" s="14" t="str">
        <f>IF(ISNA(VLOOKUP(ITEMS!H636,Categories!$F$179:$G$628,2,0)),"",VLOOKUP(ITEMS!H636,Categories!$F$179:$G$628,2,0))</f>
        <v/>
      </c>
      <c r="F636" s="15" t="str">
        <f>IF(ITEMS!I636="","",ITEMS!I636)</f>
        <v/>
      </c>
      <c r="G636" s="14" t="str">
        <f>IF(ISNA(VLOOKUP(ITEMS!J636,'Menus, Tax Rules'!$E$2:$F$102,2,0)),"",VLOOKUP(ITEMS!J636,'Menus, Tax Rules'!$E$2:$F$102,2,0))</f>
        <v/>
      </c>
      <c r="H636" s="14" t="str">
        <f>IF(ISNA(VLOOKUP(ITEMS!L636,'Menus, Tax Rules'!$A$2:$B$102,2,0)),"",VLOOKUP(ITEMS!L636,'Menus, Tax Rules'!$A$2:$B$102,2,0))</f>
        <v/>
      </c>
      <c r="I636" s="14" t="str">
        <f>IF(ISNA(VLOOKUP(ITEMS!M636,'Menus, Tax Rules'!$C$2:$D$102,2,0)),"",VLOOKUP(ITEMS!M636,'Menus, Tax Rules'!$C$2:$D$102,2,0))</f>
        <v/>
      </c>
      <c r="J636" s="14" t="str">
        <f>IF(ITEMS!K636="","",ITEMS!K636)</f>
        <v/>
      </c>
      <c r="K636" s="14" t="str">
        <f>IF(ITEMS!N636="","",ITEMS!N636)</f>
        <v/>
      </c>
      <c r="L636" s="14" t="str">
        <f>IF(ITEMS!O636="","",ITEMS!O636)</f>
        <v/>
      </c>
      <c r="M636" s="14" t="str">
        <f>IF(ITEMS!P636="","",ITEMS!P636)</f>
        <v/>
      </c>
      <c r="N636" s="14" t="str">
        <f>IF(ITEMS!R636="","",ITEMS!R636)</f>
        <v/>
      </c>
    </row>
    <row r="637" spans="1:14">
      <c r="A637" s="14" t="str">
        <f>IF(ITEMS!A637="","",ITEMS!A637)</f>
        <v/>
      </c>
      <c r="B637" s="14" t="str">
        <f>IF(ITEMS!B637="","",ITEMS!B637)</f>
        <v/>
      </c>
      <c r="C637" s="14" t="str">
        <f>IF(ITEMS!C637="","",ITEMS!C637)</f>
        <v/>
      </c>
      <c r="D637" s="14" t="str">
        <f>IF(ITEMS!D637="","",ITEMS!D637)</f>
        <v/>
      </c>
      <c r="E637" s="14" t="str">
        <f>IF(ISNA(VLOOKUP(ITEMS!H637,Categories!$F$179:$G$628,2,0)),"",VLOOKUP(ITEMS!H637,Categories!$F$179:$G$628,2,0))</f>
        <v/>
      </c>
      <c r="F637" s="15" t="str">
        <f>IF(ITEMS!I637="","",ITEMS!I637)</f>
        <v/>
      </c>
      <c r="G637" s="14" t="str">
        <f>IF(ISNA(VLOOKUP(ITEMS!J637,'Menus, Tax Rules'!$E$2:$F$102,2,0)),"",VLOOKUP(ITEMS!J637,'Menus, Tax Rules'!$E$2:$F$102,2,0))</f>
        <v/>
      </c>
      <c r="H637" s="14" t="str">
        <f>IF(ISNA(VLOOKUP(ITEMS!L637,'Menus, Tax Rules'!$A$2:$B$102,2,0)),"",VLOOKUP(ITEMS!L637,'Menus, Tax Rules'!$A$2:$B$102,2,0))</f>
        <v/>
      </c>
      <c r="I637" s="14" t="str">
        <f>IF(ISNA(VLOOKUP(ITEMS!M637,'Menus, Tax Rules'!$C$2:$D$102,2,0)),"",VLOOKUP(ITEMS!M637,'Menus, Tax Rules'!$C$2:$D$102,2,0))</f>
        <v/>
      </c>
      <c r="J637" s="14" t="str">
        <f>IF(ITEMS!K637="","",ITEMS!K637)</f>
        <v/>
      </c>
      <c r="K637" s="14" t="str">
        <f>IF(ITEMS!N637="","",ITEMS!N637)</f>
        <v/>
      </c>
      <c r="L637" s="14" t="str">
        <f>IF(ITEMS!O637="","",ITEMS!O637)</f>
        <v/>
      </c>
      <c r="M637" s="14" t="str">
        <f>IF(ITEMS!P637="","",ITEMS!P637)</f>
        <v/>
      </c>
      <c r="N637" s="14" t="str">
        <f>IF(ITEMS!R637="","",ITEMS!R637)</f>
        <v/>
      </c>
    </row>
    <row r="638" spans="1:14">
      <c r="A638" s="14" t="str">
        <f>IF(ITEMS!A638="","",ITEMS!A638)</f>
        <v/>
      </c>
      <c r="B638" s="14" t="str">
        <f>IF(ITEMS!B638="","",ITEMS!B638)</f>
        <v/>
      </c>
      <c r="C638" s="14" t="str">
        <f>IF(ITEMS!C638="","",ITEMS!C638)</f>
        <v/>
      </c>
      <c r="D638" s="14" t="str">
        <f>IF(ITEMS!D638="","",ITEMS!D638)</f>
        <v/>
      </c>
      <c r="E638" s="14" t="str">
        <f>IF(ISNA(VLOOKUP(ITEMS!H638,Categories!$F$179:$G$628,2,0)),"",VLOOKUP(ITEMS!H638,Categories!$F$179:$G$628,2,0))</f>
        <v/>
      </c>
      <c r="F638" s="15" t="str">
        <f>IF(ITEMS!I638="","",ITEMS!I638)</f>
        <v/>
      </c>
      <c r="G638" s="14" t="str">
        <f>IF(ISNA(VLOOKUP(ITEMS!J638,'Menus, Tax Rules'!$E$2:$F$102,2,0)),"",VLOOKUP(ITEMS!J638,'Menus, Tax Rules'!$E$2:$F$102,2,0))</f>
        <v/>
      </c>
      <c r="H638" s="14" t="str">
        <f>IF(ISNA(VLOOKUP(ITEMS!L638,'Menus, Tax Rules'!$A$2:$B$102,2,0)),"",VLOOKUP(ITEMS!L638,'Menus, Tax Rules'!$A$2:$B$102,2,0))</f>
        <v/>
      </c>
      <c r="I638" s="14" t="str">
        <f>IF(ISNA(VLOOKUP(ITEMS!M638,'Menus, Tax Rules'!$C$2:$D$102,2,0)),"",VLOOKUP(ITEMS!M638,'Menus, Tax Rules'!$C$2:$D$102,2,0))</f>
        <v/>
      </c>
      <c r="J638" s="14" t="str">
        <f>IF(ITEMS!K638="","",ITEMS!K638)</f>
        <v/>
      </c>
      <c r="K638" s="14" t="str">
        <f>IF(ITEMS!N638="","",ITEMS!N638)</f>
        <v/>
      </c>
      <c r="L638" s="14" t="str">
        <f>IF(ITEMS!O638="","",ITEMS!O638)</f>
        <v/>
      </c>
      <c r="M638" s="14" t="str">
        <f>IF(ITEMS!P638="","",ITEMS!P638)</f>
        <v/>
      </c>
      <c r="N638" s="14" t="str">
        <f>IF(ITEMS!R638="","",ITEMS!R638)</f>
        <v/>
      </c>
    </row>
    <row r="639" spans="1:14">
      <c r="A639" s="14" t="str">
        <f>IF(ITEMS!A639="","",ITEMS!A639)</f>
        <v/>
      </c>
      <c r="B639" s="14" t="str">
        <f>IF(ITEMS!B639="","",ITEMS!B639)</f>
        <v/>
      </c>
      <c r="C639" s="14" t="str">
        <f>IF(ITEMS!C639="","",ITEMS!C639)</f>
        <v/>
      </c>
      <c r="D639" s="14" t="str">
        <f>IF(ITEMS!D639="","",ITEMS!D639)</f>
        <v/>
      </c>
      <c r="E639" s="14" t="str">
        <f>IF(ISNA(VLOOKUP(ITEMS!H639,Categories!$F$179:$G$628,2,0)),"",VLOOKUP(ITEMS!H639,Categories!$F$179:$G$628,2,0))</f>
        <v/>
      </c>
      <c r="F639" s="15" t="str">
        <f>IF(ITEMS!I639="","",ITEMS!I639)</f>
        <v/>
      </c>
      <c r="G639" s="14" t="str">
        <f>IF(ISNA(VLOOKUP(ITEMS!J639,'Menus, Tax Rules'!$E$2:$F$102,2,0)),"",VLOOKUP(ITEMS!J639,'Menus, Tax Rules'!$E$2:$F$102,2,0))</f>
        <v/>
      </c>
      <c r="H639" s="14" t="str">
        <f>IF(ISNA(VLOOKUP(ITEMS!L639,'Menus, Tax Rules'!$A$2:$B$102,2,0)),"",VLOOKUP(ITEMS!L639,'Menus, Tax Rules'!$A$2:$B$102,2,0))</f>
        <v/>
      </c>
      <c r="I639" s="14" t="str">
        <f>IF(ISNA(VLOOKUP(ITEMS!M639,'Menus, Tax Rules'!$C$2:$D$102,2,0)),"",VLOOKUP(ITEMS!M639,'Menus, Tax Rules'!$C$2:$D$102,2,0))</f>
        <v/>
      </c>
      <c r="J639" s="14" t="str">
        <f>IF(ITEMS!K639="","",ITEMS!K639)</f>
        <v/>
      </c>
      <c r="K639" s="14" t="str">
        <f>IF(ITEMS!N639="","",ITEMS!N639)</f>
        <v/>
      </c>
      <c r="L639" s="14" t="str">
        <f>IF(ITEMS!O639="","",ITEMS!O639)</f>
        <v/>
      </c>
      <c r="M639" s="14" t="str">
        <f>IF(ITEMS!P639="","",ITEMS!P639)</f>
        <v/>
      </c>
      <c r="N639" s="14" t="str">
        <f>IF(ITEMS!R639="","",ITEMS!R639)</f>
        <v/>
      </c>
    </row>
    <row r="640" spans="1:14">
      <c r="A640" s="14" t="str">
        <f>IF(ITEMS!A640="","",ITEMS!A640)</f>
        <v/>
      </c>
      <c r="B640" s="14" t="str">
        <f>IF(ITEMS!B640="","",ITEMS!B640)</f>
        <v/>
      </c>
      <c r="C640" s="14" t="str">
        <f>IF(ITEMS!C640="","",ITEMS!C640)</f>
        <v/>
      </c>
      <c r="D640" s="14" t="str">
        <f>IF(ITEMS!D640="","",ITEMS!D640)</f>
        <v/>
      </c>
      <c r="E640" s="14" t="str">
        <f>IF(ISNA(VLOOKUP(ITEMS!H640,Categories!$F$179:$G$628,2,0)),"",VLOOKUP(ITEMS!H640,Categories!$F$179:$G$628,2,0))</f>
        <v/>
      </c>
      <c r="F640" s="15" t="str">
        <f>IF(ITEMS!I640="","",ITEMS!I640)</f>
        <v/>
      </c>
      <c r="G640" s="14" t="str">
        <f>IF(ISNA(VLOOKUP(ITEMS!J640,'Menus, Tax Rules'!$E$2:$F$102,2,0)),"",VLOOKUP(ITEMS!J640,'Menus, Tax Rules'!$E$2:$F$102,2,0))</f>
        <v/>
      </c>
      <c r="H640" s="14" t="str">
        <f>IF(ISNA(VLOOKUP(ITEMS!L640,'Menus, Tax Rules'!$A$2:$B$102,2,0)),"",VLOOKUP(ITEMS!L640,'Menus, Tax Rules'!$A$2:$B$102,2,0))</f>
        <v/>
      </c>
      <c r="I640" s="14" t="str">
        <f>IF(ISNA(VLOOKUP(ITEMS!M640,'Menus, Tax Rules'!$C$2:$D$102,2,0)),"",VLOOKUP(ITEMS!M640,'Menus, Tax Rules'!$C$2:$D$102,2,0))</f>
        <v/>
      </c>
      <c r="J640" s="14" t="str">
        <f>IF(ITEMS!K640="","",ITEMS!K640)</f>
        <v/>
      </c>
      <c r="K640" s="14" t="str">
        <f>IF(ITEMS!N640="","",ITEMS!N640)</f>
        <v/>
      </c>
      <c r="L640" s="14" t="str">
        <f>IF(ITEMS!O640="","",ITEMS!O640)</f>
        <v/>
      </c>
      <c r="M640" s="14" t="str">
        <f>IF(ITEMS!P640="","",ITEMS!P640)</f>
        <v/>
      </c>
      <c r="N640" s="14" t="str">
        <f>IF(ITEMS!R640="","",ITEMS!R640)</f>
        <v/>
      </c>
    </row>
    <row r="641" spans="1:14">
      <c r="A641" s="14" t="str">
        <f>IF(ITEMS!A641="","",ITEMS!A641)</f>
        <v/>
      </c>
      <c r="B641" s="14" t="str">
        <f>IF(ITEMS!B641="","",ITEMS!B641)</f>
        <v/>
      </c>
      <c r="C641" s="14" t="str">
        <f>IF(ITEMS!C641="","",ITEMS!C641)</f>
        <v/>
      </c>
      <c r="D641" s="14" t="str">
        <f>IF(ITEMS!D641="","",ITEMS!D641)</f>
        <v/>
      </c>
      <c r="E641" s="14" t="str">
        <f>IF(ISNA(VLOOKUP(ITEMS!H641,Categories!$F$179:$G$628,2,0)),"",VLOOKUP(ITEMS!H641,Categories!$F$179:$G$628,2,0))</f>
        <v/>
      </c>
      <c r="F641" s="15" t="str">
        <f>IF(ITEMS!I641="","",ITEMS!I641)</f>
        <v/>
      </c>
      <c r="G641" s="14" t="str">
        <f>IF(ISNA(VLOOKUP(ITEMS!J641,'Menus, Tax Rules'!$E$2:$F$102,2,0)),"",VLOOKUP(ITEMS!J641,'Menus, Tax Rules'!$E$2:$F$102,2,0))</f>
        <v/>
      </c>
      <c r="H641" s="14" t="str">
        <f>IF(ISNA(VLOOKUP(ITEMS!L641,'Menus, Tax Rules'!$A$2:$B$102,2,0)),"",VLOOKUP(ITEMS!L641,'Menus, Tax Rules'!$A$2:$B$102,2,0))</f>
        <v/>
      </c>
      <c r="I641" s="14" t="str">
        <f>IF(ISNA(VLOOKUP(ITEMS!M641,'Menus, Tax Rules'!$C$2:$D$102,2,0)),"",VLOOKUP(ITEMS!M641,'Menus, Tax Rules'!$C$2:$D$102,2,0))</f>
        <v/>
      </c>
      <c r="J641" s="14" t="str">
        <f>IF(ITEMS!K641="","",ITEMS!K641)</f>
        <v/>
      </c>
      <c r="K641" s="14" t="str">
        <f>IF(ITEMS!N641="","",ITEMS!N641)</f>
        <v/>
      </c>
      <c r="L641" s="14" t="str">
        <f>IF(ITEMS!O641="","",ITEMS!O641)</f>
        <v/>
      </c>
      <c r="M641" s="14" t="str">
        <f>IF(ITEMS!P641="","",ITEMS!P641)</f>
        <v/>
      </c>
      <c r="N641" s="14" t="str">
        <f>IF(ITEMS!R641="","",ITEMS!R641)</f>
        <v/>
      </c>
    </row>
    <row r="642" spans="1:14">
      <c r="A642" s="14" t="str">
        <f>IF(ITEMS!A642="","",ITEMS!A642)</f>
        <v/>
      </c>
      <c r="B642" s="14" t="str">
        <f>IF(ITEMS!B642="","",ITEMS!B642)</f>
        <v/>
      </c>
      <c r="C642" s="14" t="str">
        <f>IF(ITEMS!C642="","",ITEMS!C642)</f>
        <v/>
      </c>
      <c r="D642" s="14" t="str">
        <f>IF(ITEMS!D642="","",ITEMS!D642)</f>
        <v/>
      </c>
      <c r="E642" s="14" t="str">
        <f>IF(ISNA(VLOOKUP(ITEMS!H642,Categories!$F$179:$G$628,2,0)),"",VLOOKUP(ITEMS!H642,Categories!$F$179:$G$628,2,0))</f>
        <v/>
      </c>
      <c r="F642" s="15" t="str">
        <f>IF(ITEMS!I642="","",ITEMS!I642)</f>
        <v/>
      </c>
      <c r="G642" s="14" t="str">
        <f>IF(ISNA(VLOOKUP(ITEMS!J642,'Menus, Tax Rules'!$E$2:$F$102,2,0)),"",VLOOKUP(ITEMS!J642,'Menus, Tax Rules'!$E$2:$F$102,2,0))</f>
        <v/>
      </c>
      <c r="H642" s="14" t="str">
        <f>IF(ISNA(VLOOKUP(ITEMS!L642,'Menus, Tax Rules'!$A$2:$B$102,2,0)),"",VLOOKUP(ITEMS!L642,'Menus, Tax Rules'!$A$2:$B$102,2,0))</f>
        <v/>
      </c>
      <c r="I642" s="14" t="str">
        <f>IF(ISNA(VLOOKUP(ITEMS!M642,'Menus, Tax Rules'!$C$2:$D$102,2,0)),"",VLOOKUP(ITEMS!M642,'Menus, Tax Rules'!$C$2:$D$102,2,0))</f>
        <v/>
      </c>
      <c r="J642" s="14" t="str">
        <f>IF(ITEMS!K642="","",ITEMS!K642)</f>
        <v/>
      </c>
      <c r="K642" s="14" t="str">
        <f>IF(ITEMS!N642="","",ITEMS!N642)</f>
        <v/>
      </c>
      <c r="L642" s="14" t="str">
        <f>IF(ITEMS!O642="","",ITEMS!O642)</f>
        <v/>
      </c>
      <c r="M642" s="14" t="str">
        <f>IF(ITEMS!P642="","",ITEMS!P642)</f>
        <v/>
      </c>
      <c r="N642" s="14" t="str">
        <f>IF(ITEMS!R642="","",ITEMS!R642)</f>
        <v/>
      </c>
    </row>
    <row r="643" spans="1:14">
      <c r="A643" s="14" t="str">
        <f>IF(ITEMS!A643="","",ITEMS!A643)</f>
        <v/>
      </c>
      <c r="B643" s="14" t="str">
        <f>IF(ITEMS!B643="","",ITEMS!B643)</f>
        <v/>
      </c>
      <c r="C643" s="14" t="str">
        <f>IF(ITEMS!C643="","",ITEMS!C643)</f>
        <v/>
      </c>
      <c r="D643" s="14" t="str">
        <f>IF(ITEMS!D643="","",ITEMS!D643)</f>
        <v/>
      </c>
      <c r="E643" s="14" t="str">
        <f>IF(ISNA(VLOOKUP(ITEMS!H643,Categories!$F$179:$G$628,2,0)),"",VLOOKUP(ITEMS!H643,Categories!$F$179:$G$628,2,0))</f>
        <v/>
      </c>
      <c r="F643" s="15" t="str">
        <f>IF(ITEMS!I643="","",ITEMS!I643)</f>
        <v/>
      </c>
      <c r="G643" s="14" t="str">
        <f>IF(ISNA(VLOOKUP(ITEMS!J643,'Menus, Tax Rules'!$E$2:$F$102,2,0)),"",VLOOKUP(ITEMS!J643,'Menus, Tax Rules'!$E$2:$F$102,2,0))</f>
        <v/>
      </c>
      <c r="H643" s="14" t="str">
        <f>IF(ISNA(VLOOKUP(ITEMS!L643,'Menus, Tax Rules'!$A$2:$B$102,2,0)),"",VLOOKUP(ITEMS!L643,'Menus, Tax Rules'!$A$2:$B$102,2,0))</f>
        <v/>
      </c>
      <c r="I643" s="14" t="str">
        <f>IF(ISNA(VLOOKUP(ITEMS!M643,'Menus, Tax Rules'!$C$2:$D$102,2,0)),"",VLOOKUP(ITEMS!M643,'Menus, Tax Rules'!$C$2:$D$102,2,0))</f>
        <v/>
      </c>
      <c r="J643" s="14" t="str">
        <f>IF(ITEMS!K643="","",ITEMS!K643)</f>
        <v/>
      </c>
      <c r="K643" s="14" t="str">
        <f>IF(ITEMS!N643="","",ITEMS!N643)</f>
        <v/>
      </c>
      <c r="L643" s="14" t="str">
        <f>IF(ITEMS!O643="","",ITEMS!O643)</f>
        <v/>
      </c>
      <c r="M643" s="14" t="str">
        <f>IF(ITEMS!P643="","",ITEMS!P643)</f>
        <v/>
      </c>
      <c r="N643" s="14" t="str">
        <f>IF(ITEMS!R643="","",ITEMS!R643)</f>
        <v/>
      </c>
    </row>
    <row r="644" spans="1:14">
      <c r="A644" s="14" t="str">
        <f>IF(ITEMS!A644="","",ITEMS!A644)</f>
        <v/>
      </c>
      <c r="B644" s="14" t="str">
        <f>IF(ITEMS!B644="","",ITEMS!B644)</f>
        <v/>
      </c>
      <c r="C644" s="14" t="str">
        <f>IF(ITEMS!C644="","",ITEMS!C644)</f>
        <v/>
      </c>
      <c r="D644" s="14" t="str">
        <f>IF(ITEMS!D644="","",ITEMS!D644)</f>
        <v/>
      </c>
      <c r="E644" s="14" t="str">
        <f>IF(ISNA(VLOOKUP(ITEMS!H644,Categories!$F$179:$G$628,2,0)),"",VLOOKUP(ITEMS!H644,Categories!$F$179:$G$628,2,0))</f>
        <v/>
      </c>
      <c r="F644" s="15" t="str">
        <f>IF(ITEMS!I644="","",ITEMS!I644)</f>
        <v/>
      </c>
      <c r="G644" s="14" t="str">
        <f>IF(ISNA(VLOOKUP(ITEMS!J644,'Menus, Tax Rules'!$E$2:$F$102,2,0)),"",VLOOKUP(ITEMS!J644,'Menus, Tax Rules'!$E$2:$F$102,2,0))</f>
        <v/>
      </c>
      <c r="H644" s="14" t="str">
        <f>IF(ISNA(VLOOKUP(ITEMS!L644,'Menus, Tax Rules'!$A$2:$B$102,2,0)),"",VLOOKUP(ITEMS!L644,'Menus, Tax Rules'!$A$2:$B$102,2,0))</f>
        <v/>
      </c>
      <c r="I644" s="14" t="str">
        <f>IF(ISNA(VLOOKUP(ITEMS!M644,'Menus, Tax Rules'!$C$2:$D$102,2,0)),"",VLOOKUP(ITEMS!M644,'Menus, Tax Rules'!$C$2:$D$102,2,0))</f>
        <v/>
      </c>
      <c r="J644" s="14" t="str">
        <f>IF(ITEMS!K644="","",ITEMS!K644)</f>
        <v/>
      </c>
      <c r="K644" s="14" t="str">
        <f>IF(ITEMS!N644="","",ITEMS!N644)</f>
        <v/>
      </c>
      <c r="L644" s="14" t="str">
        <f>IF(ITEMS!O644="","",ITEMS!O644)</f>
        <v/>
      </c>
      <c r="M644" s="14" t="str">
        <f>IF(ITEMS!P644="","",ITEMS!P644)</f>
        <v/>
      </c>
      <c r="N644" s="14" t="str">
        <f>IF(ITEMS!R644="","",ITEMS!R644)</f>
        <v/>
      </c>
    </row>
    <row r="645" spans="1:14">
      <c r="A645" s="14" t="str">
        <f>IF(ITEMS!A645="","",ITEMS!A645)</f>
        <v/>
      </c>
      <c r="B645" s="14" t="str">
        <f>IF(ITEMS!B645="","",ITEMS!B645)</f>
        <v/>
      </c>
      <c r="C645" s="14" t="str">
        <f>IF(ITEMS!C645="","",ITEMS!C645)</f>
        <v/>
      </c>
      <c r="D645" s="14" t="str">
        <f>IF(ITEMS!D645="","",ITEMS!D645)</f>
        <v/>
      </c>
      <c r="E645" s="14" t="str">
        <f>IF(ISNA(VLOOKUP(ITEMS!H645,Categories!$F$179:$G$628,2,0)),"",VLOOKUP(ITEMS!H645,Categories!$F$179:$G$628,2,0))</f>
        <v/>
      </c>
      <c r="F645" s="15" t="str">
        <f>IF(ITEMS!I645="","",ITEMS!I645)</f>
        <v/>
      </c>
      <c r="G645" s="14" t="str">
        <f>IF(ISNA(VLOOKUP(ITEMS!J645,'Menus, Tax Rules'!$E$2:$F$102,2,0)),"",VLOOKUP(ITEMS!J645,'Menus, Tax Rules'!$E$2:$F$102,2,0))</f>
        <v/>
      </c>
      <c r="H645" s="14" t="str">
        <f>IF(ISNA(VLOOKUP(ITEMS!L645,'Menus, Tax Rules'!$A$2:$B$102,2,0)),"",VLOOKUP(ITEMS!L645,'Menus, Tax Rules'!$A$2:$B$102,2,0))</f>
        <v/>
      </c>
      <c r="I645" s="14" t="str">
        <f>IF(ISNA(VLOOKUP(ITEMS!M645,'Menus, Tax Rules'!$C$2:$D$102,2,0)),"",VLOOKUP(ITEMS!M645,'Menus, Tax Rules'!$C$2:$D$102,2,0))</f>
        <v/>
      </c>
      <c r="J645" s="14" t="str">
        <f>IF(ITEMS!K645="","",ITEMS!K645)</f>
        <v/>
      </c>
      <c r="K645" s="14" t="str">
        <f>IF(ITEMS!N645="","",ITEMS!N645)</f>
        <v/>
      </c>
      <c r="L645" s="14" t="str">
        <f>IF(ITEMS!O645="","",ITEMS!O645)</f>
        <v/>
      </c>
      <c r="M645" s="14" t="str">
        <f>IF(ITEMS!P645="","",ITEMS!P645)</f>
        <v/>
      </c>
      <c r="N645" s="14" t="str">
        <f>IF(ITEMS!R645="","",ITEMS!R645)</f>
        <v/>
      </c>
    </row>
    <row r="646" spans="1:14">
      <c r="A646" s="14" t="str">
        <f>IF(ITEMS!A646="","",ITEMS!A646)</f>
        <v/>
      </c>
      <c r="B646" s="14" t="str">
        <f>IF(ITEMS!B646="","",ITEMS!B646)</f>
        <v/>
      </c>
      <c r="C646" s="14" t="str">
        <f>IF(ITEMS!C646="","",ITEMS!C646)</f>
        <v/>
      </c>
      <c r="D646" s="14" t="str">
        <f>IF(ITEMS!D646="","",ITEMS!D646)</f>
        <v/>
      </c>
      <c r="E646" s="14" t="str">
        <f>IF(ISNA(VLOOKUP(ITEMS!H646,Categories!$F$179:$G$628,2,0)),"",VLOOKUP(ITEMS!H646,Categories!$F$179:$G$628,2,0))</f>
        <v/>
      </c>
      <c r="F646" s="15" t="str">
        <f>IF(ITEMS!I646="","",ITEMS!I646)</f>
        <v/>
      </c>
      <c r="G646" s="14" t="str">
        <f>IF(ISNA(VLOOKUP(ITEMS!J646,'Menus, Tax Rules'!$E$2:$F$102,2,0)),"",VLOOKUP(ITEMS!J646,'Menus, Tax Rules'!$E$2:$F$102,2,0))</f>
        <v/>
      </c>
      <c r="H646" s="14" t="str">
        <f>IF(ISNA(VLOOKUP(ITEMS!L646,'Menus, Tax Rules'!$A$2:$B$102,2,0)),"",VLOOKUP(ITEMS!L646,'Menus, Tax Rules'!$A$2:$B$102,2,0))</f>
        <v/>
      </c>
      <c r="I646" s="14" t="str">
        <f>IF(ISNA(VLOOKUP(ITEMS!M646,'Menus, Tax Rules'!$C$2:$D$102,2,0)),"",VLOOKUP(ITEMS!M646,'Menus, Tax Rules'!$C$2:$D$102,2,0))</f>
        <v/>
      </c>
      <c r="J646" s="14" t="str">
        <f>IF(ITEMS!K646="","",ITEMS!K646)</f>
        <v/>
      </c>
      <c r="K646" s="14" t="str">
        <f>IF(ITEMS!N646="","",ITEMS!N646)</f>
        <v/>
      </c>
      <c r="L646" s="14" t="str">
        <f>IF(ITEMS!O646="","",ITEMS!O646)</f>
        <v/>
      </c>
      <c r="M646" s="14" t="str">
        <f>IF(ITEMS!P646="","",ITEMS!P646)</f>
        <v/>
      </c>
      <c r="N646" s="14" t="str">
        <f>IF(ITEMS!R646="","",ITEMS!R646)</f>
        <v/>
      </c>
    </row>
    <row r="647" spans="1:14">
      <c r="A647" s="14" t="str">
        <f>IF(ITEMS!A647="","",ITEMS!A647)</f>
        <v/>
      </c>
      <c r="B647" s="14" t="str">
        <f>IF(ITEMS!B647="","",ITEMS!B647)</f>
        <v/>
      </c>
      <c r="C647" s="14" t="str">
        <f>IF(ITEMS!C647="","",ITEMS!C647)</f>
        <v/>
      </c>
      <c r="D647" s="14" t="str">
        <f>IF(ITEMS!D647="","",ITEMS!D647)</f>
        <v/>
      </c>
      <c r="E647" s="14" t="str">
        <f>IF(ISNA(VLOOKUP(ITEMS!H647,Categories!$F$179:$G$628,2,0)),"",VLOOKUP(ITEMS!H647,Categories!$F$179:$G$628,2,0))</f>
        <v/>
      </c>
      <c r="F647" s="15" t="str">
        <f>IF(ITEMS!I647="","",ITEMS!I647)</f>
        <v/>
      </c>
      <c r="G647" s="14" t="str">
        <f>IF(ISNA(VLOOKUP(ITEMS!J647,'Menus, Tax Rules'!$E$2:$F$102,2,0)),"",VLOOKUP(ITEMS!J647,'Menus, Tax Rules'!$E$2:$F$102,2,0))</f>
        <v/>
      </c>
      <c r="H647" s="14" t="str">
        <f>IF(ISNA(VLOOKUP(ITEMS!L647,'Menus, Tax Rules'!$A$2:$B$102,2,0)),"",VLOOKUP(ITEMS!L647,'Menus, Tax Rules'!$A$2:$B$102,2,0))</f>
        <v/>
      </c>
      <c r="I647" s="14" t="str">
        <f>IF(ISNA(VLOOKUP(ITEMS!M647,'Menus, Tax Rules'!$C$2:$D$102,2,0)),"",VLOOKUP(ITEMS!M647,'Menus, Tax Rules'!$C$2:$D$102,2,0))</f>
        <v/>
      </c>
      <c r="J647" s="14" t="str">
        <f>IF(ITEMS!K647="","",ITEMS!K647)</f>
        <v/>
      </c>
      <c r="K647" s="14" t="str">
        <f>IF(ITEMS!N647="","",ITEMS!N647)</f>
        <v/>
      </c>
      <c r="L647" s="14" t="str">
        <f>IF(ITEMS!O647="","",ITEMS!O647)</f>
        <v/>
      </c>
      <c r="M647" s="14" t="str">
        <f>IF(ITEMS!P647="","",ITEMS!P647)</f>
        <v/>
      </c>
      <c r="N647" s="14" t="str">
        <f>IF(ITEMS!R647="","",ITEMS!R647)</f>
        <v/>
      </c>
    </row>
    <row r="648" spans="1:14">
      <c r="A648" s="14" t="str">
        <f>IF(ITEMS!A648="","",ITEMS!A648)</f>
        <v/>
      </c>
      <c r="B648" s="14" t="str">
        <f>IF(ITEMS!B648="","",ITEMS!B648)</f>
        <v/>
      </c>
      <c r="C648" s="14" t="str">
        <f>IF(ITEMS!C648="","",ITEMS!C648)</f>
        <v/>
      </c>
      <c r="D648" s="14" t="str">
        <f>IF(ITEMS!D648="","",ITEMS!D648)</f>
        <v/>
      </c>
      <c r="E648" s="14" t="str">
        <f>IF(ISNA(VLOOKUP(ITEMS!H648,Categories!$F$179:$G$628,2,0)),"",VLOOKUP(ITEMS!H648,Categories!$F$179:$G$628,2,0))</f>
        <v/>
      </c>
      <c r="F648" s="15" t="str">
        <f>IF(ITEMS!I648="","",ITEMS!I648)</f>
        <v/>
      </c>
      <c r="G648" s="14" t="str">
        <f>IF(ISNA(VLOOKUP(ITEMS!J648,'Menus, Tax Rules'!$E$2:$F$102,2,0)),"",VLOOKUP(ITEMS!J648,'Menus, Tax Rules'!$E$2:$F$102,2,0))</f>
        <v/>
      </c>
      <c r="H648" s="14" t="str">
        <f>IF(ISNA(VLOOKUP(ITEMS!L648,'Menus, Tax Rules'!$A$2:$B$102,2,0)),"",VLOOKUP(ITEMS!L648,'Menus, Tax Rules'!$A$2:$B$102,2,0))</f>
        <v/>
      </c>
      <c r="I648" s="14" t="str">
        <f>IF(ISNA(VLOOKUP(ITEMS!M648,'Menus, Tax Rules'!$C$2:$D$102,2,0)),"",VLOOKUP(ITEMS!M648,'Menus, Tax Rules'!$C$2:$D$102,2,0))</f>
        <v/>
      </c>
      <c r="J648" s="14" t="str">
        <f>IF(ITEMS!K648="","",ITEMS!K648)</f>
        <v/>
      </c>
      <c r="K648" s="14" t="str">
        <f>IF(ITEMS!N648="","",ITEMS!N648)</f>
        <v/>
      </c>
      <c r="L648" s="14" t="str">
        <f>IF(ITEMS!O648="","",ITEMS!O648)</f>
        <v/>
      </c>
      <c r="M648" s="14" t="str">
        <f>IF(ITEMS!P648="","",ITEMS!P648)</f>
        <v/>
      </c>
      <c r="N648" s="14" t="str">
        <f>IF(ITEMS!R648="","",ITEMS!R648)</f>
        <v/>
      </c>
    </row>
    <row r="649" spans="1:14">
      <c r="A649" s="14" t="str">
        <f>IF(ITEMS!A649="","",ITEMS!A649)</f>
        <v/>
      </c>
      <c r="B649" s="14" t="str">
        <f>IF(ITEMS!B649="","",ITEMS!B649)</f>
        <v/>
      </c>
      <c r="C649" s="14" t="str">
        <f>IF(ITEMS!C649="","",ITEMS!C649)</f>
        <v/>
      </c>
      <c r="D649" s="14" t="str">
        <f>IF(ITEMS!D649="","",ITEMS!D649)</f>
        <v/>
      </c>
      <c r="E649" s="14" t="str">
        <f>IF(ISNA(VLOOKUP(ITEMS!H649,Categories!$F$179:$G$628,2,0)),"",VLOOKUP(ITEMS!H649,Categories!$F$179:$G$628,2,0))</f>
        <v/>
      </c>
      <c r="F649" s="15" t="str">
        <f>IF(ITEMS!I649="","",ITEMS!I649)</f>
        <v/>
      </c>
      <c r="G649" s="14" t="str">
        <f>IF(ISNA(VLOOKUP(ITEMS!J649,'Menus, Tax Rules'!$E$2:$F$102,2,0)),"",VLOOKUP(ITEMS!J649,'Menus, Tax Rules'!$E$2:$F$102,2,0))</f>
        <v/>
      </c>
      <c r="H649" s="14" t="str">
        <f>IF(ISNA(VLOOKUP(ITEMS!L649,'Menus, Tax Rules'!$A$2:$B$102,2,0)),"",VLOOKUP(ITEMS!L649,'Menus, Tax Rules'!$A$2:$B$102,2,0))</f>
        <v/>
      </c>
      <c r="I649" s="14" t="str">
        <f>IF(ISNA(VLOOKUP(ITEMS!M649,'Menus, Tax Rules'!$C$2:$D$102,2,0)),"",VLOOKUP(ITEMS!M649,'Menus, Tax Rules'!$C$2:$D$102,2,0))</f>
        <v/>
      </c>
      <c r="J649" s="14" t="str">
        <f>IF(ITEMS!K649="","",ITEMS!K649)</f>
        <v/>
      </c>
      <c r="K649" s="14" t="str">
        <f>IF(ITEMS!N649="","",ITEMS!N649)</f>
        <v/>
      </c>
      <c r="L649" s="14" t="str">
        <f>IF(ITEMS!O649="","",ITEMS!O649)</f>
        <v/>
      </c>
      <c r="M649" s="14" t="str">
        <f>IF(ITEMS!P649="","",ITEMS!P649)</f>
        <v/>
      </c>
      <c r="N649" s="14" t="str">
        <f>IF(ITEMS!R649="","",ITEMS!R649)</f>
        <v/>
      </c>
    </row>
    <row r="650" spans="1:14">
      <c r="A650" s="14" t="str">
        <f>IF(ITEMS!A650="","",ITEMS!A650)</f>
        <v/>
      </c>
      <c r="B650" s="14" t="str">
        <f>IF(ITEMS!B650="","",ITEMS!B650)</f>
        <v/>
      </c>
      <c r="C650" s="14" t="str">
        <f>IF(ITEMS!C650="","",ITEMS!C650)</f>
        <v/>
      </c>
      <c r="D650" s="14" t="str">
        <f>IF(ITEMS!D650="","",ITEMS!D650)</f>
        <v/>
      </c>
      <c r="E650" s="14" t="str">
        <f>IF(ISNA(VLOOKUP(ITEMS!H650,Categories!$F$179:$G$628,2,0)),"",VLOOKUP(ITEMS!H650,Categories!$F$179:$G$628,2,0))</f>
        <v/>
      </c>
      <c r="F650" s="15" t="str">
        <f>IF(ITEMS!I650="","",ITEMS!I650)</f>
        <v/>
      </c>
      <c r="G650" s="14" t="str">
        <f>IF(ISNA(VLOOKUP(ITEMS!J650,'Menus, Tax Rules'!$E$2:$F$102,2,0)),"",VLOOKUP(ITEMS!J650,'Menus, Tax Rules'!$E$2:$F$102,2,0))</f>
        <v/>
      </c>
      <c r="H650" s="14" t="str">
        <f>IF(ISNA(VLOOKUP(ITEMS!L650,'Menus, Tax Rules'!$A$2:$B$102,2,0)),"",VLOOKUP(ITEMS!L650,'Menus, Tax Rules'!$A$2:$B$102,2,0))</f>
        <v/>
      </c>
      <c r="I650" s="14" t="str">
        <f>IF(ISNA(VLOOKUP(ITEMS!M650,'Menus, Tax Rules'!$C$2:$D$102,2,0)),"",VLOOKUP(ITEMS!M650,'Menus, Tax Rules'!$C$2:$D$102,2,0))</f>
        <v/>
      </c>
      <c r="J650" s="14" t="str">
        <f>IF(ITEMS!K650="","",ITEMS!K650)</f>
        <v/>
      </c>
      <c r="K650" s="14" t="str">
        <f>IF(ITEMS!N650="","",ITEMS!N650)</f>
        <v/>
      </c>
      <c r="L650" s="14" t="str">
        <f>IF(ITEMS!O650="","",ITEMS!O650)</f>
        <v/>
      </c>
      <c r="M650" s="14" t="str">
        <f>IF(ITEMS!P650="","",ITEMS!P650)</f>
        <v/>
      </c>
      <c r="N650" s="14" t="str">
        <f>IF(ITEMS!R650="","",ITEMS!R650)</f>
        <v/>
      </c>
    </row>
    <row r="651" spans="1:14">
      <c r="A651" s="14" t="str">
        <f>IF(ITEMS!A651="","",ITEMS!A651)</f>
        <v/>
      </c>
      <c r="B651" s="14" t="str">
        <f>IF(ITEMS!B651="","",ITEMS!B651)</f>
        <v/>
      </c>
      <c r="C651" s="14" t="str">
        <f>IF(ITEMS!C651="","",ITEMS!C651)</f>
        <v/>
      </c>
      <c r="D651" s="14" t="str">
        <f>IF(ITEMS!D651="","",ITEMS!D651)</f>
        <v/>
      </c>
      <c r="E651" s="14" t="str">
        <f>IF(ISNA(VLOOKUP(ITEMS!H651,Categories!$F$179:$G$628,2,0)),"",VLOOKUP(ITEMS!H651,Categories!$F$179:$G$628,2,0))</f>
        <v/>
      </c>
      <c r="F651" s="15" t="str">
        <f>IF(ITEMS!I651="","",ITEMS!I651)</f>
        <v/>
      </c>
      <c r="G651" s="14" t="str">
        <f>IF(ISNA(VLOOKUP(ITEMS!J651,'Menus, Tax Rules'!$E$2:$F$102,2,0)),"",VLOOKUP(ITEMS!J651,'Menus, Tax Rules'!$E$2:$F$102,2,0))</f>
        <v/>
      </c>
      <c r="H651" s="14" t="str">
        <f>IF(ISNA(VLOOKUP(ITEMS!L651,'Menus, Tax Rules'!$A$2:$B$102,2,0)),"",VLOOKUP(ITEMS!L651,'Menus, Tax Rules'!$A$2:$B$102,2,0))</f>
        <v/>
      </c>
      <c r="I651" s="14" t="str">
        <f>IF(ISNA(VLOOKUP(ITEMS!M651,'Menus, Tax Rules'!$C$2:$D$102,2,0)),"",VLOOKUP(ITEMS!M651,'Menus, Tax Rules'!$C$2:$D$102,2,0))</f>
        <v/>
      </c>
      <c r="J651" s="14" t="str">
        <f>IF(ITEMS!K651="","",ITEMS!K651)</f>
        <v/>
      </c>
      <c r="K651" s="14" t="str">
        <f>IF(ITEMS!N651="","",ITEMS!N651)</f>
        <v/>
      </c>
      <c r="L651" s="14" t="str">
        <f>IF(ITEMS!O651="","",ITEMS!O651)</f>
        <v/>
      </c>
      <c r="M651" s="14" t="str">
        <f>IF(ITEMS!P651="","",ITEMS!P651)</f>
        <v/>
      </c>
      <c r="N651" s="14" t="str">
        <f>IF(ITEMS!R651="","",ITEMS!R651)</f>
        <v/>
      </c>
    </row>
    <row r="652" spans="1:14">
      <c r="A652" s="14" t="str">
        <f>IF(ITEMS!A652="","",ITEMS!A652)</f>
        <v/>
      </c>
      <c r="B652" s="14" t="str">
        <f>IF(ITEMS!B652="","",ITEMS!B652)</f>
        <v/>
      </c>
      <c r="C652" s="14" t="str">
        <f>IF(ITEMS!C652="","",ITEMS!C652)</f>
        <v/>
      </c>
      <c r="D652" s="14" t="str">
        <f>IF(ITEMS!D652="","",ITEMS!D652)</f>
        <v/>
      </c>
      <c r="E652" s="14" t="str">
        <f>IF(ISNA(VLOOKUP(ITEMS!H652,Categories!$F$179:$G$628,2,0)),"",VLOOKUP(ITEMS!H652,Categories!$F$179:$G$628,2,0))</f>
        <v/>
      </c>
      <c r="F652" s="15" t="str">
        <f>IF(ITEMS!I652="","",ITEMS!I652)</f>
        <v/>
      </c>
      <c r="G652" s="14" t="str">
        <f>IF(ISNA(VLOOKUP(ITEMS!J652,'Menus, Tax Rules'!$E$2:$F$102,2,0)),"",VLOOKUP(ITEMS!J652,'Menus, Tax Rules'!$E$2:$F$102,2,0))</f>
        <v/>
      </c>
      <c r="H652" s="14" t="str">
        <f>IF(ISNA(VLOOKUP(ITEMS!L652,'Menus, Tax Rules'!$A$2:$B$102,2,0)),"",VLOOKUP(ITEMS!L652,'Menus, Tax Rules'!$A$2:$B$102,2,0))</f>
        <v/>
      </c>
      <c r="I652" s="14" t="str">
        <f>IF(ISNA(VLOOKUP(ITEMS!M652,'Menus, Tax Rules'!$C$2:$D$102,2,0)),"",VLOOKUP(ITEMS!M652,'Menus, Tax Rules'!$C$2:$D$102,2,0))</f>
        <v/>
      </c>
      <c r="J652" s="14" t="str">
        <f>IF(ITEMS!K652="","",ITEMS!K652)</f>
        <v/>
      </c>
      <c r="K652" s="14" t="str">
        <f>IF(ITEMS!N652="","",ITEMS!N652)</f>
        <v/>
      </c>
      <c r="L652" s="14" t="str">
        <f>IF(ITEMS!O652="","",ITEMS!O652)</f>
        <v/>
      </c>
      <c r="M652" s="14" t="str">
        <f>IF(ITEMS!P652="","",ITEMS!P652)</f>
        <v/>
      </c>
      <c r="N652" s="14" t="str">
        <f>IF(ITEMS!R652="","",ITEMS!R652)</f>
        <v/>
      </c>
    </row>
    <row r="653" spans="1:14">
      <c r="A653" s="14" t="str">
        <f>IF(ITEMS!A653="","",ITEMS!A653)</f>
        <v/>
      </c>
      <c r="B653" s="14" t="str">
        <f>IF(ITEMS!B653="","",ITEMS!B653)</f>
        <v/>
      </c>
      <c r="C653" s="14" t="str">
        <f>IF(ITEMS!C653="","",ITEMS!C653)</f>
        <v/>
      </c>
      <c r="D653" s="14" t="str">
        <f>IF(ITEMS!D653="","",ITEMS!D653)</f>
        <v/>
      </c>
      <c r="E653" s="14" t="str">
        <f>IF(ISNA(VLOOKUP(ITEMS!H653,Categories!$F$179:$G$628,2,0)),"",VLOOKUP(ITEMS!H653,Categories!$F$179:$G$628,2,0))</f>
        <v/>
      </c>
      <c r="F653" s="15" t="str">
        <f>IF(ITEMS!I653="","",ITEMS!I653)</f>
        <v/>
      </c>
      <c r="G653" s="14" t="str">
        <f>IF(ISNA(VLOOKUP(ITEMS!J653,'Menus, Tax Rules'!$E$2:$F$102,2,0)),"",VLOOKUP(ITEMS!J653,'Menus, Tax Rules'!$E$2:$F$102,2,0))</f>
        <v/>
      </c>
      <c r="H653" s="14" t="str">
        <f>IF(ISNA(VLOOKUP(ITEMS!L653,'Menus, Tax Rules'!$A$2:$B$102,2,0)),"",VLOOKUP(ITEMS!L653,'Menus, Tax Rules'!$A$2:$B$102,2,0))</f>
        <v/>
      </c>
      <c r="I653" s="14" t="str">
        <f>IF(ISNA(VLOOKUP(ITEMS!M653,'Menus, Tax Rules'!$C$2:$D$102,2,0)),"",VLOOKUP(ITEMS!M653,'Menus, Tax Rules'!$C$2:$D$102,2,0))</f>
        <v/>
      </c>
      <c r="J653" s="14" t="str">
        <f>IF(ITEMS!K653="","",ITEMS!K653)</f>
        <v/>
      </c>
      <c r="K653" s="14" t="str">
        <f>IF(ITEMS!N653="","",ITEMS!N653)</f>
        <v/>
      </c>
      <c r="L653" s="14" t="str">
        <f>IF(ITEMS!O653="","",ITEMS!O653)</f>
        <v/>
      </c>
      <c r="M653" s="14" t="str">
        <f>IF(ITEMS!P653="","",ITEMS!P653)</f>
        <v/>
      </c>
      <c r="N653" s="14" t="str">
        <f>IF(ITEMS!R653="","",ITEMS!R653)</f>
        <v/>
      </c>
    </row>
    <row r="654" spans="1:14">
      <c r="A654" s="14" t="str">
        <f>IF(ITEMS!A654="","",ITEMS!A654)</f>
        <v/>
      </c>
      <c r="B654" s="14" t="str">
        <f>IF(ITEMS!B654="","",ITEMS!B654)</f>
        <v/>
      </c>
      <c r="C654" s="14" t="str">
        <f>IF(ITEMS!C654="","",ITEMS!C654)</f>
        <v/>
      </c>
      <c r="D654" s="14" t="str">
        <f>IF(ITEMS!D654="","",ITEMS!D654)</f>
        <v/>
      </c>
      <c r="E654" s="14" t="str">
        <f>IF(ISNA(VLOOKUP(ITEMS!H654,Categories!$F$179:$G$628,2,0)),"",VLOOKUP(ITEMS!H654,Categories!$F$179:$G$628,2,0))</f>
        <v/>
      </c>
      <c r="F654" s="15" t="str">
        <f>IF(ITEMS!I654="","",ITEMS!I654)</f>
        <v/>
      </c>
      <c r="G654" s="14" t="str">
        <f>IF(ISNA(VLOOKUP(ITEMS!J654,'Menus, Tax Rules'!$E$2:$F$102,2,0)),"",VLOOKUP(ITEMS!J654,'Menus, Tax Rules'!$E$2:$F$102,2,0))</f>
        <v/>
      </c>
      <c r="H654" s="14" t="str">
        <f>IF(ISNA(VLOOKUP(ITEMS!L654,'Menus, Tax Rules'!$A$2:$B$102,2,0)),"",VLOOKUP(ITEMS!L654,'Menus, Tax Rules'!$A$2:$B$102,2,0))</f>
        <v/>
      </c>
      <c r="I654" s="14" t="str">
        <f>IF(ISNA(VLOOKUP(ITEMS!M654,'Menus, Tax Rules'!$C$2:$D$102,2,0)),"",VLOOKUP(ITEMS!M654,'Menus, Tax Rules'!$C$2:$D$102,2,0))</f>
        <v/>
      </c>
      <c r="J654" s="14" t="str">
        <f>IF(ITEMS!K654="","",ITEMS!K654)</f>
        <v/>
      </c>
      <c r="K654" s="14" t="str">
        <f>IF(ITEMS!N654="","",ITEMS!N654)</f>
        <v/>
      </c>
      <c r="L654" s="14" t="str">
        <f>IF(ITEMS!O654="","",ITEMS!O654)</f>
        <v/>
      </c>
      <c r="M654" s="14" t="str">
        <f>IF(ITEMS!P654="","",ITEMS!P654)</f>
        <v/>
      </c>
      <c r="N654" s="14" t="str">
        <f>IF(ITEMS!R654="","",ITEMS!R654)</f>
        <v/>
      </c>
    </row>
    <row r="655" spans="1:14">
      <c r="A655" s="14" t="str">
        <f>IF(ITEMS!A655="","",ITEMS!A655)</f>
        <v/>
      </c>
      <c r="B655" s="14" t="str">
        <f>IF(ITEMS!B655="","",ITEMS!B655)</f>
        <v/>
      </c>
      <c r="C655" s="14" t="str">
        <f>IF(ITEMS!C655="","",ITEMS!C655)</f>
        <v/>
      </c>
      <c r="D655" s="14" t="str">
        <f>IF(ITEMS!D655="","",ITEMS!D655)</f>
        <v/>
      </c>
      <c r="E655" s="14" t="str">
        <f>IF(ISNA(VLOOKUP(ITEMS!H655,Categories!$F$179:$G$628,2,0)),"",VLOOKUP(ITEMS!H655,Categories!$F$179:$G$628,2,0))</f>
        <v/>
      </c>
      <c r="F655" s="15" t="str">
        <f>IF(ITEMS!I655="","",ITEMS!I655)</f>
        <v/>
      </c>
      <c r="G655" s="14" t="str">
        <f>IF(ISNA(VLOOKUP(ITEMS!J655,'Menus, Tax Rules'!$E$2:$F$102,2,0)),"",VLOOKUP(ITEMS!J655,'Menus, Tax Rules'!$E$2:$F$102,2,0))</f>
        <v/>
      </c>
      <c r="H655" s="14" t="str">
        <f>IF(ISNA(VLOOKUP(ITEMS!L655,'Menus, Tax Rules'!$A$2:$B$102,2,0)),"",VLOOKUP(ITEMS!L655,'Menus, Tax Rules'!$A$2:$B$102,2,0))</f>
        <v/>
      </c>
      <c r="I655" s="14" t="str">
        <f>IF(ISNA(VLOOKUP(ITEMS!M655,'Menus, Tax Rules'!$C$2:$D$102,2,0)),"",VLOOKUP(ITEMS!M655,'Menus, Tax Rules'!$C$2:$D$102,2,0))</f>
        <v/>
      </c>
      <c r="J655" s="14" t="str">
        <f>IF(ITEMS!K655="","",ITEMS!K655)</f>
        <v/>
      </c>
      <c r="K655" s="14" t="str">
        <f>IF(ITEMS!N655="","",ITEMS!N655)</f>
        <v/>
      </c>
      <c r="L655" s="14" t="str">
        <f>IF(ITEMS!O655="","",ITEMS!O655)</f>
        <v/>
      </c>
      <c r="M655" s="14" t="str">
        <f>IF(ITEMS!P655="","",ITEMS!P655)</f>
        <v/>
      </c>
      <c r="N655" s="14" t="str">
        <f>IF(ITEMS!R655="","",ITEMS!R655)</f>
        <v/>
      </c>
    </row>
    <row r="656" spans="1:14">
      <c r="A656" s="14" t="str">
        <f>IF(ITEMS!A656="","",ITEMS!A656)</f>
        <v/>
      </c>
      <c r="B656" s="14" t="str">
        <f>IF(ITEMS!B656="","",ITEMS!B656)</f>
        <v/>
      </c>
      <c r="C656" s="14" t="str">
        <f>IF(ITEMS!C656="","",ITEMS!C656)</f>
        <v/>
      </c>
      <c r="D656" s="14" t="str">
        <f>IF(ITEMS!D656="","",ITEMS!D656)</f>
        <v/>
      </c>
      <c r="E656" s="14" t="str">
        <f>IF(ISNA(VLOOKUP(ITEMS!H656,Categories!$F$179:$G$628,2,0)),"",VLOOKUP(ITEMS!H656,Categories!$F$179:$G$628,2,0))</f>
        <v/>
      </c>
      <c r="F656" s="15" t="str">
        <f>IF(ITEMS!I656="","",ITEMS!I656)</f>
        <v/>
      </c>
      <c r="G656" s="14" t="str">
        <f>IF(ISNA(VLOOKUP(ITEMS!J656,'Menus, Tax Rules'!$E$2:$F$102,2,0)),"",VLOOKUP(ITEMS!J656,'Menus, Tax Rules'!$E$2:$F$102,2,0))</f>
        <v/>
      </c>
      <c r="H656" s="14" t="str">
        <f>IF(ISNA(VLOOKUP(ITEMS!L656,'Menus, Tax Rules'!$A$2:$B$102,2,0)),"",VLOOKUP(ITEMS!L656,'Menus, Tax Rules'!$A$2:$B$102,2,0))</f>
        <v/>
      </c>
      <c r="I656" s="14" t="str">
        <f>IF(ISNA(VLOOKUP(ITEMS!M656,'Menus, Tax Rules'!$C$2:$D$102,2,0)),"",VLOOKUP(ITEMS!M656,'Menus, Tax Rules'!$C$2:$D$102,2,0))</f>
        <v/>
      </c>
      <c r="J656" s="14" t="str">
        <f>IF(ITEMS!K656="","",ITEMS!K656)</f>
        <v/>
      </c>
      <c r="K656" s="14" t="str">
        <f>IF(ITEMS!N656="","",ITEMS!N656)</f>
        <v/>
      </c>
      <c r="L656" s="14" t="str">
        <f>IF(ITEMS!O656="","",ITEMS!O656)</f>
        <v/>
      </c>
      <c r="M656" s="14" t="str">
        <f>IF(ITEMS!P656="","",ITEMS!P656)</f>
        <v/>
      </c>
      <c r="N656" s="14" t="str">
        <f>IF(ITEMS!R656="","",ITEMS!R656)</f>
        <v/>
      </c>
    </row>
    <row r="657" spans="1:14">
      <c r="A657" s="14" t="str">
        <f>IF(ITEMS!A657="","",ITEMS!A657)</f>
        <v/>
      </c>
      <c r="B657" s="14" t="str">
        <f>IF(ITEMS!B657="","",ITEMS!B657)</f>
        <v/>
      </c>
      <c r="C657" s="14" t="str">
        <f>IF(ITEMS!C657="","",ITEMS!C657)</f>
        <v/>
      </c>
      <c r="D657" s="14" t="str">
        <f>IF(ITEMS!D657="","",ITEMS!D657)</f>
        <v/>
      </c>
      <c r="E657" s="14" t="str">
        <f>IF(ISNA(VLOOKUP(ITEMS!H657,Categories!$F$179:$G$628,2,0)),"",VLOOKUP(ITEMS!H657,Categories!$F$179:$G$628,2,0))</f>
        <v/>
      </c>
      <c r="F657" s="15" t="str">
        <f>IF(ITEMS!I657="","",ITEMS!I657)</f>
        <v/>
      </c>
      <c r="G657" s="14" t="str">
        <f>IF(ISNA(VLOOKUP(ITEMS!J657,'Menus, Tax Rules'!$E$2:$F$102,2,0)),"",VLOOKUP(ITEMS!J657,'Menus, Tax Rules'!$E$2:$F$102,2,0))</f>
        <v/>
      </c>
      <c r="H657" s="14" t="str">
        <f>IF(ISNA(VLOOKUP(ITEMS!L657,'Menus, Tax Rules'!$A$2:$B$102,2,0)),"",VLOOKUP(ITEMS!L657,'Menus, Tax Rules'!$A$2:$B$102,2,0))</f>
        <v/>
      </c>
      <c r="I657" s="14" t="str">
        <f>IF(ISNA(VLOOKUP(ITEMS!M657,'Menus, Tax Rules'!$C$2:$D$102,2,0)),"",VLOOKUP(ITEMS!M657,'Menus, Tax Rules'!$C$2:$D$102,2,0))</f>
        <v/>
      </c>
      <c r="J657" s="14" t="str">
        <f>IF(ITEMS!K657="","",ITEMS!K657)</f>
        <v/>
      </c>
      <c r="K657" s="14" t="str">
        <f>IF(ITEMS!N657="","",ITEMS!N657)</f>
        <v/>
      </c>
      <c r="L657" s="14" t="str">
        <f>IF(ITEMS!O657="","",ITEMS!O657)</f>
        <v/>
      </c>
      <c r="M657" s="14" t="str">
        <f>IF(ITEMS!P657="","",ITEMS!P657)</f>
        <v/>
      </c>
      <c r="N657" s="14" t="str">
        <f>IF(ITEMS!R657="","",ITEMS!R657)</f>
        <v/>
      </c>
    </row>
    <row r="658" spans="1:14">
      <c r="A658" s="14" t="str">
        <f>IF(ITEMS!A658="","",ITEMS!A658)</f>
        <v/>
      </c>
      <c r="B658" s="14" t="str">
        <f>IF(ITEMS!B658="","",ITEMS!B658)</f>
        <v/>
      </c>
      <c r="C658" s="14" t="str">
        <f>IF(ITEMS!C658="","",ITEMS!C658)</f>
        <v/>
      </c>
      <c r="D658" s="14" t="str">
        <f>IF(ITEMS!D658="","",ITEMS!D658)</f>
        <v/>
      </c>
      <c r="E658" s="14" t="str">
        <f>IF(ISNA(VLOOKUP(ITEMS!H658,Categories!$F$179:$G$628,2,0)),"",VLOOKUP(ITEMS!H658,Categories!$F$179:$G$628,2,0))</f>
        <v/>
      </c>
      <c r="F658" s="15" t="str">
        <f>IF(ITEMS!I658="","",ITEMS!I658)</f>
        <v/>
      </c>
      <c r="G658" s="14" t="str">
        <f>IF(ISNA(VLOOKUP(ITEMS!J658,'Menus, Tax Rules'!$E$2:$F$102,2,0)),"",VLOOKUP(ITEMS!J658,'Menus, Tax Rules'!$E$2:$F$102,2,0))</f>
        <v/>
      </c>
      <c r="H658" s="14" t="str">
        <f>IF(ISNA(VLOOKUP(ITEMS!L658,'Menus, Tax Rules'!$A$2:$B$102,2,0)),"",VLOOKUP(ITEMS!L658,'Menus, Tax Rules'!$A$2:$B$102,2,0))</f>
        <v/>
      </c>
      <c r="I658" s="14" t="str">
        <f>IF(ISNA(VLOOKUP(ITEMS!M658,'Menus, Tax Rules'!$C$2:$D$102,2,0)),"",VLOOKUP(ITEMS!M658,'Menus, Tax Rules'!$C$2:$D$102,2,0))</f>
        <v/>
      </c>
      <c r="J658" s="14" t="str">
        <f>IF(ITEMS!K658="","",ITEMS!K658)</f>
        <v/>
      </c>
      <c r="K658" s="14" t="str">
        <f>IF(ITEMS!N658="","",ITEMS!N658)</f>
        <v/>
      </c>
      <c r="L658" s="14" t="str">
        <f>IF(ITEMS!O658="","",ITEMS!O658)</f>
        <v/>
      </c>
      <c r="M658" s="14" t="str">
        <f>IF(ITEMS!P658="","",ITEMS!P658)</f>
        <v/>
      </c>
      <c r="N658" s="14" t="str">
        <f>IF(ITEMS!R658="","",ITEMS!R658)</f>
        <v/>
      </c>
    </row>
    <row r="659" spans="1:14">
      <c r="A659" s="14" t="str">
        <f>IF(ITEMS!A659="","",ITEMS!A659)</f>
        <v/>
      </c>
      <c r="B659" s="14" t="str">
        <f>IF(ITEMS!B659="","",ITEMS!B659)</f>
        <v/>
      </c>
      <c r="C659" s="14" t="str">
        <f>IF(ITEMS!C659="","",ITEMS!C659)</f>
        <v/>
      </c>
      <c r="D659" s="14" t="str">
        <f>IF(ITEMS!D659="","",ITEMS!D659)</f>
        <v/>
      </c>
      <c r="E659" s="14" t="str">
        <f>IF(ISNA(VLOOKUP(ITEMS!H659,Categories!$F$179:$G$628,2,0)),"",VLOOKUP(ITEMS!H659,Categories!$F$179:$G$628,2,0))</f>
        <v/>
      </c>
      <c r="F659" s="15" t="str">
        <f>IF(ITEMS!I659="","",ITEMS!I659)</f>
        <v/>
      </c>
      <c r="G659" s="14" t="str">
        <f>IF(ISNA(VLOOKUP(ITEMS!J659,'Menus, Tax Rules'!$E$2:$F$102,2,0)),"",VLOOKUP(ITEMS!J659,'Menus, Tax Rules'!$E$2:$F$102,2,0))</f>
        <v/>
      </c>
      <c r="H659" s="14" t="str">
        <f>IF(ISNA(VLOOKUP(ITEMS!L659,'Menus, Tax Rules'!$A$2:$B$102,2,0)),"",VLOOKUP(ITEMS!L659,'Menus, Tax Rules'!$A$2:$B$102,2,0))</f>
        <v/>
      </c>
      <c r="I659" s="14" t="str">
        <f>IF(ISNA(VLOOKUP(ITEMS!M659,'Menus, Tax Rules'!$C$2:$D$102,2,0)),"",VLOOKUP(ITEMS!M659,'Menus, Tax Rules'!$C$2:$D$102,2,0))</f>
        <v/>
      </c>
      <c r="J659" s="14" t="str">
        <f>IF(ITEMS!K659="","",ITEMS!K659)</f>
        <v/>
      </c>
      <c r="K659" s="14" t="str">
        <f>IF(ITEMS!N659="","",ITEMS!N659)</f>
        <v/>
      </c>
      <c r="L659" s="14" t="str">
        <f>IF(ITEMS!O659="","",ITEMS!O659)</f>
        <v/>
      </c>
      <c r="M659" s="14" t="str">
        <f>IF(ITEMS!P659="","",ITEMS!P659)</f>
        <v/>
      </c>
      <c r="N659" s="14" t="str">
        <f>IF(ITEMS!R659="","",ITEMS!R659)</f>
        <v/>
      </c>
    </row>
    <row r="660" spans="1:14">
      <c r="A660" s="14" t="str">
        <f>IF(ITEMS!A660="","",ITEMS!A660)</f>
        <v/>
      </c>
      <c r="B660" s="14" t="str">
        <f>IF(ITEMS!B660="","",ITEMS!B660)</f>
        <v/>
      </c>
      <c r="C660" s="14" t="str">
        <f>IF(ITEMS!C660="","",ITEMS!C660)</f>
        <v/>
      </c>
      <c r="D660" s="14" t="str">
        <f>IF(ITEMS!D660="","",ITEMS!D660)</f>
        <v/>
      </c>
      <c r="E660" s="14" t="str">
        <f>IF(ISNA(VLOOKUP(ITEMS!H660,Categories!$F$179:$G$628,2,0)),"",VLOOKUP(ITEMS!H660,Categories!$F$179:$G$628,2,0))</f>
        <v/>
      </c>
      <c r="F660" s="15" t="str">
        <f>IF(ITEMS!I660="","",ITEMS!I660)</f>
        <v/>
      </c>
      <c r="G660" s="14" t="str">
        <f>IF(ISNA(VLOOKUP(ITEMS!J660,'Menus, Tax Rules'!$E$2:$F$102,2,0)),"",VLOOKUP(ITEMS!J660,'Menus, Tax Rules'!$E$2:$F$102,2,0))</f>
        <v/>
      </c>
      <c r="H660" s="14" t="str">
        <f>IF(ISNA(VLOOKUP(ITEMS!L660,'Menus, Tax Rules'!$A$2:$B$102,2,0)),"",VLOOKUP(ITEMS!L660,'Menus, Tax Rules'!$A$2:$B$102,2,0))</f>
        <v/>
      </c>
      <c r="I660" s="14" t="str">
        <f>IF(ISNA(VLOOKUP(ITEMS!M660,'Menus, Tax Rules'!$C$2:$D$102,2,0)),"",VLOOKUP(ITEMS!M660,'Menus, Tax Rules'!$C$2:$D$102,2,0))</f>
        <v/>
      </c>
      <c r="J660" s="14" t="str">
        <f>IF(ITEMS!K660="","",ITEMS!K660)</f>
        <v/>
      </c>
      <c r="K660" s="14" t="str">
        <f>IF(ITEMS!N660="","",ITEMS!N660)</f>
        <v/>
      </c>
      <c r="L660" s="14" t="str">
        <f>IF(ITEMS!O660="","",ITEMS!O660)</f>
        <v/>
      </c>
      <c r="M660" s="14" t="str">
        <f>IF(ITEMS!P660="","",ITEMS!P660)</f>
        <v/>
      </c>
      <c r="N660" s="14" t="str">
        <f>IF(ITEMS!R660="","",ITEMS!R660)</f>
        <v/>
      </c>
    </row>
    <row r="661" spans="1:14">
      <c r="A661" s="14" t="str">
        <f>IF(ITEMS!A661="","",ITEMS!A661)</f>
        <v/>
      </c>
      <c r="B661" s="14" t="str">
        <f>IF(ITEMS!B661="","",ITEMS!B661)</f>
        <v/>
      </c>
      <c r="C661" s="14" t="str">
        <f>IF(ITEMS!C661="","",ITEMS!C661)</f>
        <v/>
      </c>
      <c r="D661" s="14" t="str">
        <f>IF(ITEMS!D661="","",ITEMS!D661)</f>
        <v/>
      </c>
      <c r="E661" s="14" t="str">
        <f>IF(ISNA(VLOOKUP(ITEMS!H661,Categories!$F$179:$G$628,2,0)),"",VLOOKUP(ITEMS!H661,Categories!$F$179:$G$628,2,0))</f>
        <v/>
      </c>
      <c r="F661" s="15" t="str">
        <f>IF(ITEMS!I661="","",ITEMS!I661)</f>
        <v/>
      </c>
      <c r="G661" s="14" t="str">
        <f>IF(ISNA(VLOOKUP(ITEMS!J661,'Menus, Tax Rules'!$E$2:$F$102,2,0)),"",VLOOKUP(ITEMS!J661,'Menus, Tax Rules'!$E$2:$F$102,2,0))</f>
        <v/>
      </c>
      <c r="H661" s="14" t="str">
        <f>IF(ISNA(VLOOKUP(ITEMS!L661,'Menus, Tax Rules'!$A$2:$B$102,2,0)),"",VLOOKUP(ITEMS!L661,'Menus, Tax Rules'!$A$2:$B$102,2,0))</f>
        <v/>
      </c>
      <c r="I661" s="14" t="str">
        <f>IF(ISNA(VLOOKUP(ITEMS!M661,'Menus, Tax Rules'!$C$2:$D$102,2,0)),"",VLOOKUP(ITEMS!M661,'Menus, Tax Rules'!$C$2:$D$102,2,0))</f>
        <v/>
      </c>
      <c r="J661" s="14" t="str">
        <f>IF(ITEMS!K661="","",ITEMS!K661)</f>
        <v/>
      </c>
      <c r="K661" s="14" t="str">
        <f>IF(ITEMS!N661="","",ITEMS!N661)</f>
        <v/>
      </c>
      <c r="L661" s="14" t="str">
        <f>IF(ITEMS!O661="","",ITEMS!O661)</f>
        <v/>
      </c>
      <c r="M661" s="14" t="str">
        <f>IF(ITEMS!P661="","",ITEMS!P661)</f>
        <v/>
      </c>
      <c r="N661" s="14" t="str">
        <f>IF(ITEMS!R661="","",ITEMS!R661)</f>
        <v/>
      </c>
    </row>
    <row r="662" spans="1:14">
      <c r="A662" s="14" t="str">
        <f>IF(ITEMS!A662="","",ITEMS!A662)</f>
        <v/>
      </c>
      <c r="B662" s="14" t="str">
        <f>IF(ITEMS!B662="","",ITEMS!B662)</f>
        <v/>
      </c>
      <c r="C662" s="14" t="str">
        <f>IF(ITEMS!C662="","",ITEMS!C662)</f>
        <v/>
      </c>
      <c r="D662" s="14" t="str">
        <f>IF(ITEMS!D662="","",ITEMS!D662)</f>
        <v/>
      </c>
      <c r="E662" s="14" t="str">
        <f>IF(ISNA(VLOOKUP(ITEMS!H662,Categories!$F$179:$G$628,2,0)),"",VLOOKUP(ITEMS!H662,Categories!$F$179:$G$628,2,0))</f>
        <v/>
      </c>
      <c r="F662" s="15" t="str">
        <f>IF(ITEMS!I662="","",ITEMS!I662)</f>
        <v/>
      </c>
      <c r="G662" s="14" t="str">
        <f>IF(ISNA(VLOOKUP(ITEMS!J662,'Menus, Tax Rules'!$E$2:$F$102,2,0)),"",VLOOKUP(ITEMS!J662,'Menus, Tax Rules'!$E$2:$F$102,2,0))</f>
        <v/>
      </c>
      <c r="H662" s="14" t="str">
        <f>IF(ISNA(VLOOKUP(ITEMS!L662,'Menus, Tax Rules'!$A$2:$B$102,2,0)),"",VLOOKUP(ITEMS!L662,'Menus, Tax Rules'!$A$2:$B$102,2,0))</f>
        <v/>
      </c>
      <c r="I662" s="14" t="str">
        <f>IF(ISNA(VLOOKUP(ITEMS!M662,'Menus, Tax Rules'!$C$2:$D$102,2,0)),"",VLOOKUP(ITEMS!M662,'Menus, Tax Rules'!$C$2:$D$102,2,0))</f>
        <v/>
      </c>
      <c r="J662" s="14" t="str">
        <f>IF(ITEMS!K662="","",ITEMS!K662)</f>
        <v/>
      </c>
      <c r="K662" s="14" t="str">
        <f>IF(ITEMS!N662="","",ITEMS!N662)</f>
        <v/>
      </c>
      <c r="L662" s="14" t="str">
        <f>IF(ITEMS!O662="","",ITEMS!O662)</f>
        <v/>
      </c>
      <c r="M662" s="14" t="str">
        <f>IF(ITEMS!P662="","",ITEMS!P662)</f>
        <v/>
      </c>
      <c r="N662" s="14" t="str">
        <f>IF(ITEMS!R662="","",ITEMS!R662)</f>
        <v/>
      </c>
    </row>
    <row r="663" spans="1:14">
      <c r="A663" s="14" t="str">
        <f>IF(ITEMS!A663="","",ITEMS!A663)</f>
        <v/>
      </c>
      <c r="B663" s="14" t="str">
        <f>IF(ITEMS!B663="","",ITEMS!B663)</f>
        <v/>
      </c>
      <c r="C663" s="14" t="str">
        <f>IF(ITEMS!C663="","",ITEMS!C663)</f>
        <v/>
      </c>
      <c r="D663" s="14" t="str">
        <f>IF(ITEMS!D663="","",ITEMS!D663)</f>
        <v/>
      </c>
      <c r="E663" s="14" t="str">
        <f>IF(ISNA(VLOOKUP(ITEMS!H663,Categories!$F$179:$G$628,2,0)),"",VLOOKUP(ITEMS!H663,Categories!$F$179:$G$628,2,0))</f>
        <v/>
      </c>
      <c r="F663" s="15" t="str">
        <f>IF(ITEMS!I663="","",ITEMS!I663)</f>
        <v/>
      </c>
      <c r="G663" s="14" t="str">
        <f>IF(ISNA(VLOOKUP(ITEMS!J663,'Menus, Tax Rules'!$E$2:$F$102,2,0)),"",VLOOKUP(ITEMS!J663,'Menus, Tax Rules'!$E$2:$F$102,2,0))</f>
        <v/>
      </c>
      <c r="H663" s="14" t="str">
        <f>IF(ISNA(VLOOKUP(ITEMS!L663,'Menus, Tax Rules'!$A$2:$B$102,2,0)),"",VLOOKUP(ITEMS!L663,'Menus, Tax Rules'!$A$2:$B$102,2,0))</f>
        <v/>
      </c>
      <c r="I663" s="14" t="str">
        <f>IF(ISNA(VLOOKUP(ITEMS!M663,'Menus, Tax Rules'!$C$2:$D$102,2,0)),"",VLOOKUP(ITEMS!M663,'Menus, Tax Rules'!$C$2:$D$102,2,0))</f>
        <v/>
      </c>
      <c r="J663" s="14" t="str">
        <f>IF(ITEMS!K663="","",ITEMS!K663)</f>
        <v/>
      </c>
      <c r="K663" s="14" t="str">
        <f>IF(ITEMS!N663="","",ITEMS!N663)</f>
        <v/>
      </c>
      <c r="L663" s="14" t="str">
        <f>IF(ITEMS!O663="","",ITEMS!O663)</f>
        <v/>
      </c>
      <c r="M663" s="14" t="str">
        <f>IF(ITEMS!P663="","",ITEMS!P663)</f>
        <v/>
      </c>
      <c r="N663" s="14" t="str">
        <f>IF(ITEMS!R663="","",ITEMS!R663)</f>
        <v/>
      </c>
    </row>
    <row r="664" spans="1:14">
      <c r="A664" s="14" t="str">
        <f>IF(ITEMS!A664="","",ITEMS!A664)</f>
        <v/>
      </c>
      <c r="B664" s="14" t="str">
        <f>IF(ITEMS!B664="","",ITEMS!B664)</f>
        <v/>
      </c>
      <c r="C664" s="14" t="str">
        <f>IF(ITEMS!C664="","",ITEMS!C664)</f>
        <v/>
      </c>
      <c r="D664" s="14" t="str">
        <f>IF(ITEMS!D664="","",ITEMS!D664)</f>
        <v/>
      </c>
      <c r="E664" s="14" t="str">
        <f>IF(ISNA(VLOOKUP(ITEMS!H664,Categories!$F$179:$G$628,2,0)),"",VLOOKUP(ITEMS!H664,Categories!$F$179:$G$628,2,0))</f>
        <v/>
      </c>
      <c r="F664" s="15" t="str">
        <f>IF(ITEMS!I664="","",ITEMS!I664)</f>
        <v/>
      </c>
      <c r="G664" s="14" t="str">
        <f>IF(ISNA(VLOOKUP(ITEMS!J664,'Menus, Tax Rules'!$E$2:$F$102,2,0)),"",VLOOKUP(ITEMS!J664,'Menus, Tax Rules'!$E$2:$F$102,2,0))</f>
        <v/>
      </c>
      <c r="H664" s="14" t="str">
        <f>IF(ISNA(VLOOKUP(ITEMS!L664,'Menus, Tax Rules'!$A$2:$B$102,2,0)),"",VLOOKUP(ITEMS!L664,'Menus, Tax Rules'!$A$2:$B$102,2,0))</f>
        <v/>
      </c>
      <c r="I664" s="14" t="str">
        <f>IF(ISNA(VLOOKUP(ITEMS!M664,'Menus, Tax Rules'!$C$2:$D$102,2,0)),"",VLOOKUP(ITEMS!M664,'Menus, Tax Rules'!$C$2:$D$102,2,0))</f>
        <v/>
      </c>
      <c r="J664" s="14" t="str">
        <f>IF(ITEMS!K664="","",ITEMS!K664)</f>
        <v/>
      </c>
      <c r="K664" s="14" t="str">
        <f>IF(ITEMS!N664="","",ITEMS!N664)</f>
        <v/>
      </c>
      <c r="L664" s="14" t="str">
        <f>IF(ITEMS!O664="","",ITEMS!O664)</f>
        <v/>
      </c>
      <c r="M664" s="14" t="str">
        <f>IF(ITEMS!P664="","",ITEMS!P664)</f>
        <v/>
      </c>
      <c r="N664" s="14" t="str">
        <f>IF(ITEMS!R664="","",ITEMS!R664)</f>
        <v/>
      </c>
    </row>
    <row r="665" spans="1:14">
      <c r="A665" s="14" t="str">
        <f>IF(ITEMS!A665="","",ITEMS!A665)</f>
        <v/>
      </c>
      <c r="B665" s="14" t="str">
        <f>IF(ITEMS!B665="","",ITEMS!B665)</f>
        <v/>
      </c>
      <c r="C665" s="14" t="str">
        <f>IF(ITEMS!C665="","",ITEMS!C665)</f>
        <v/>
      </c>
      <c r="D665" s="14" t="str">
        <f>IF(ITEMS!D665="","",ITEMS!D665)</f>
        <v/>
      </c>
      <c r="E665" s="14" t="str">
        <f>IF(ISNA(VLOOKUP(ITEMS!H665,Categories!$F$179:$G$628,2,0)),"",VLOOKUP(ITEMS!H665,Categories!$F$179:$G$628,2,0))</f>
        <v/>
      </c>
      <c r="F665" s="15" t="str">
        <f>IF(ITEMS!I665="","",ITEMS!I665)</f>
        <v/>
      </c>
      <c r="G665" s="14" t="str">
        <f>IF(ISNA(VLOOKUP(ITEMS!J665,'Menus, Tax Rules'!$E$2:$F$102,2,0)),"",VLOOKUP(ITEMS!J665,'Menus, Tax Rules'!$E$2:$F$102,2,0))</f>
        <v/>
      </c>
      <c r="H665" s="14" t="str">
        <f>IF(ISNA(VLOOKUP(ITEMS!L665,'Menus, Tax Rules'!$A$2:$B$102,2,0)),"",VLOOKUP(ITEMS!L665,'Menus, Tax Rules'!$A$2:$B$102,2,0))</f>
        <v/>
      </c>
      <c r="I665" s="14" t="str">
        <f>IF(ISNA(VLOOKUP(ITEMS!M665,'Menus, Tax Rules'!$C$2:$D$102,2,0)),"",VLOOKUP(ITEMS!M665,'Menus, Tax Rules'!$C$2:$D$102,2,0))</f>
        <v/>
      </c>
      <c r="J665" s="14" t="str">
        <f>IF(ITEMS!K665="","",ITEMS!K665)</f>
        <v/>
      </c>
      <c r="K665" s="14" t="str">
        <f>IF(ITEMS!N665="","",ITEMS!N665)</f>
        <v/>
      </c>
      <c r="L665" s="14" t="str">
        <f>IF(ITEMS!O665="","",ITEMS!O665)</f>
        <v/>
      </c>
      <c r="M665" s="14" t="str">
        <f>IF(ITEMS!P665="","",ITEMS!P665)</f>
        <v/>
      </c>
      <c r="N665" s="14" t="str">
        <f>IF(ITEMS!R665="","",ITEMS!R665)</f>
        <v/>
      </c>
    </row>
    <row r="666" spans="1:14">
      <c r="A666" s="14" t="str">
        <f>IF(ITEMS!A666="","",ITEMS!A666)</f>
        <v/>
      </c>
      <c r="B666" s="14" t="str">
        <f>IF(ITEMS!B666="","",ITEMS!B666)</f>
        <v/>
      </c>
      <c r="C666" s="14" t="str">
        <f>IF(ITEMS!C666="","",ITEMS!C666)</f>
        <v/>
      </c>
      <c r="D666" s="14" t="str">
        <f>IF(ITEMS!D666="","",ITEMS!D666)</f>
        <v/>
      </c>
      <c r="E666" s="14" t="str">
        <f>IF(ISNA(VLOOKUP(ITEMS!H666,Categories!$F$179:$G$628,2,0)),"",VLOOKUP(ITEMS!H666,Categories!$F$179:$G$628,2,0))</f>
        <v/>
      </c>
      <c r="F666" s="15" t="str">
        <f>IF(ITEMS!I666="","",ITEMS!I666)</f>
        <v/>
      </c>
      <c r="G666" s="14" t="str">
        <f>IF(ISNA(VLOOKUP(ITEMS!J666,'Menus, Tax Rules'!$E$2:$F$102,2,0)),"",VLOOKUP(ITEMS!J666,'Menus, Tax Rules'!$E$2:$F$102,2,0))</f>
        <v/>
      </c>
      <c r="H666" s="14" t="str">
        <f>IF(ISNA(VLOOKUP(ITEMS!L666,'Menus, Tax Rules'!$A$2:$B$102,2,0)),"",VLOOKUP(ITEMS!L666,'Menus, Tax Rules'!$A$2:$B$102,2,0))</f>
        <v/>
      </c>
      <c r="I666" s="14" t="str">
        <f>IF(ISNA(VLOOKUP(ITEMS!M666,'Menus, Tax Rules'!$C$2:$D$102,2,0)),"",VLOOKUP(ITEMS!M666,'Menus, Tax Rules'!$C$2:$D$102,2,0))</f>
        <v/>
      </c>
      <c r="J666" s="14" t="str">
        <f>IF(ITEMS!K666="","",ITEMS!K666)</f>
        <v/>
      </c>
      <c r="K666" s="14" t="str">
        <f>IF(ITEMS!N666="","",ITEMS!N666)</f>
        <v/>
      </c>
      <c r="L666" s="14" t="str">
        <f>IF(ITEMS!O666="","",ITEMS!O666)</f>
        <v/>
      </c>
      <c r="M666" s="14" t="str">
        <f>IF(ITEMS!P666="","",ITEMS!P666)</f>
        <v/>
      </c>
      <c r="N666" s="14" t="str">
        <f>IF(ITEMS!R666="","",ITEMS!R666)</f>
        <v/>
      </c>
    </row>
    <row r="667" spans="1:14">
      <c r="A667" s="14" t="str">
        <f>IF(ITEMS!A667="","",ITEMS!A667)</f>
        <v/>
      </c>
      <c r="B667" s="14" t="str">
        <f>IF(ITEMS!B667="","",ITEMS!B667)</f>
        <v/>
      </c>
      <c r="C667" s="14" t="str">
        <f>IF(ITEMS!C667="","",ITEMS!C667)</f>
        <v/>
      </c>
      <c r="D667" s="14" t="str">
        <f>IF(ITEMS!D667="","",ITEMS!D667)</f>
        <v/>
      </c>
      <c r="E667" s="14" t="str">
        <f>IF(ISNA(VLOOKUP(ITEMS!H667,Categories!$F$179:$G$628,2,0)),"",VLOOKUP(ITEMS!H667,Categories!$F$179:$G$628,2,0))</f>
        <v/>
      </c>
      <c r="F667" s="15" t="str">
        <f>IF(ITEMS!I667="","",ITEMS!I667)</f>
        <v/>
      </c>
      <c r="G667" s="14" t="str">
        <f>IF(ISNA(VLOOKUP(ITEMS!J667,'Menus, Tax Rules'!$E$2:$F$102,2,0)),"",VLOOKUP(ITEMS!J667,'Menus, Tax Rules'!$E$2:$F$102,2,0))</f>
        <v/>
      </c>
      <c r="H667" s="14" t="str">
        <f>IF(ISNA(VLOOKUP(ITEMS!L667,'Menus, Tax Rules'!$A$2:$B$102,2,0)),"",VLOOKUP(ITEMS!L667,'Menus, Tax Rules'!$A$2:$B$102,2,0))</f>
        <v/>
      </c>
      <c r="I667" s="14" t="str">
        <f>IF(ISNA(VLOOKUP(ITEMS!M667,'Menus, Tax Rules'!$C$2:$D$102,2,0)),"",VLOOKUP(ITEMS!M667,'Menus, Tax Rules'!$C$2:$D$102,2,0))</f>
        <v/>
      </c>
      <c r="J667" s="14" t="str">
        <f>IF(ITEMS!K667="","",ITEMS!K667)</f>
        <v/>
      </c>
      <c r="K667" s="14" t="str">
        <f>IF(ITEMS!N667="","",ITEMS!N667)</f>
        <v/>
      </c>
      <c r="L667" s="14" t="str">
        <f>IF(ITEMS!O667="","",ITEMS!O667)</f>
        <v/>
      </c>
      <c r="M667" s="14" t="str">
        <f>IF(ITEMS!P667="","",ITEMS!P667)</f>
        <v/>
      </c>
      <c r="N667" s="14" t="str">
        <f>IF(ITEMS!R667="","",ITEMS!R667)</f>
        <v/>
      </c>
    </row>
    <row r="668" spans="1:14">
      <c r="A668" s="14" t="str">
        <f>IF(ITEMS!A668="","",ITEMS!A668)</f>
        <v/>
      </c>
      <c r="B668" s="14" t="str">
        <f>IF(ITEMS!B668="","",ITEMS!B668)</f>
        <v/>
      </c>
      <c r="C668" s="14" t="str">
        <f>IF(ITEMS!C668="","",ITEMS!C668)</f>
        <v/>
      </c>
      <c r="D668" s="14" t="str">
        <f>IF(ITEMS!D668="","",ITEMS!D668)</f>
        <v/>
      </c>
      <c r="E668" s="14" t="str">
        <f>IF(ISNA(VLOOKUP(ITEMS!H668,Categories!$F$179:$G$628,2,0)),"",VLOOKUP(ITEMS!H668,Categories!$F$179:$G$628,2,0))</f>
        <v/>
      </c>
      <c r="F668" s="15" t="str">
        <f>IF(ITEMS!I668="","",ITEMS!I668)</f>
        <v/>
      </c>
      <c r="G668" s="14" t="str">
        <f>IF(ISNA(VLOOKUP(ITEMS!J668,'Menus, Tax Rules'!$E$2:$F$102,2,0)),"",VLOOKUP(ITEMS!J668,'Menus, Tax Rules'!$E$2:$F$102,2,0))</f>
        <v/>
      </c>
      <c r="H668" s="14" t="str">
        <f>IF(ISNA(VLOOKUP(ITEMS!L668,'Menus, Tax Rules'!$A$2:$B$102,2,0)),"",VLOOKUP(ITEMS!L668,'Menus, Tax Rules'!$A$2:$B$102,2,0))</f>
        <v/>
      </c>
      <c r="I668" s="14" t="str">
        <f>IF(ISNA(VLOOKUP(ITEMS!M668,'Menus, Tax Rules'!$C$2:$D$102,2,0)),"",VLOOKUP(ITEMS!M668,'Menus, Tax Rules'!$C$2:$D$102,2,0))</f>
        <v/>
      </c>
      <c r="J668" s="14" t="str">
        <f>IF(ITEMS!K668="","",ITEMS!K668)</f>
        <v/>
      </c>
      <c r="K668" s="14" t="str">
        <f>IF(ITEMS!N668="","",ITEMS!N668)</f>
        <v/>
      </c>
      <c r="L668" s="14" t="str">
        <f>IF(ITEMS!O668="","",ITEMS!O668)</f>
        <v/>
      </c>
      <c r="M668" s="14" t="str">
        <f>IF(ITEMS!P668="","",ITEMS!P668)</f>
        <v/>
      </c>
      <c r="N668" s="14" t="str">
        <f>IF(ITEMS!R668="","",ITEMS!R668)</f>
        <v/>
      </c>
    </row>
    <row r="669" spans="1:14">
      <c r="A669" s="14" t="str">
        <f>IF(ITEMS!A669="","",ITEMS!A669)</f>
        <v/>
      </c>
      <c r="B669" s="14" t="str">
        <f>IF(ITEMS!B669="","",ITEMS!B669)</f>
        <v/>
      </c>
      <c r="C669" s="14" t="str">
        <f>IF(ITEMS!C669="","",ITEMS!C669)</f>
        <v/>
      </c>
      <c r="D669" s="14" t="str">
        <f>IF(ITEMS!D669="","",ITEMS!D669)</f>
        <v/>
      </c>
      <c r="E669" s="14" t="str">
        <f>IF(ISNA(VLOOKUP(ITEMS!H669,Categories!$F$179:$G$628,2,0)),"",VLOOKUP(ITEMS!H669,Categories!$F$179:$G$628,2,0))</f>
        <v/>
      </c>
      <c r="F669" s="15" t="str">
        <f>IF(ITEMS!I669="","",ITEMS!I669)</f>
        <v/>
      </c>
      <c r="G669" s="14" t="str">
        <f>IF(ISNA(VLOOKUP(ITEMS!J669,'Menus, Tax Rules'!$E$2:$F$102,2,0)),"",VLOOKUP(ITEMS!J669,'Menus, Tax Rules'!$E$2:$F$102,2,0))</f>
        <v/>
      </c>
      <c r="H669" s="14" t="str">
        <f>IF(ISNA(VLOOKUP(ITEMS!L669,'Menus, Tax Rules'!$A$2:$B$102,2,0)),"",VLOOKUP(ITEMS!L669,'Menus, Tax Rules'!$A$2:$B$102,2,0))</f>
        <v/>
      </c>
      <c r="I669" s="14" t="str">
        <f>IF(ISNA(VLOOKUP(ITEMS!M669,'Menus, Tax Rules'!$C$2:$D$102,2,0)),"",VLOOKUP(ITEMS!M669,'Menus, Tax Rules'!$C$2:$D$102,2,0))</f>
        <v/>
      </c>
      <c r="J669" s="14" t="str">
        <f>IF(ITEMS!K669="","",ITEMS!K669)</f>
        <v/>
      </c>
      <c r="K669" s="14" t="str">
        <f>IF(ITEMS!N669="","",ITEMS!N669)</f>
        <v/>
      </c>
      <c r="L669" s="14" t="str">
        <f>IF(ITEMS!O669="","",ITEMS!O669)</f>
        <v/>
      </c>
      <c r="M669" s="14" t="str">
        <f>IF(ITEMS!P669="","",ITEMS!P669)</f>
        <v/>
      </c>
      <c r="N669" s="14" t="str">
        <f>IF(ITEMS!R669="","",ITEMS!R669)</f>
        <v/>
      </c>
    </row>
    <row r="670" spans="1:14">
      <c r="A670" s="14" t="str">
        <f>IF(ITEMS!A670="","",ITEMS!A670)</f>
        <v/>
      </c>
      <c r="B670" s="14" t="str">
        <f>IF(ITEMS!B670="","",ITEMS!B670)</f>
        <v/>
      </c>
      <c r="C670" s="14" t="str">
        <f>IF(ITEMS!C670="","",ITEMS!C670)</f>
        <v/>
      </c>
      <c r="D670" s="14" t="str">
        <f>IF(ITEMS!D670="","",ITEMS!D670)</f>
        <v/>
      </c>
      <c r="E670" s="14" t="str">
        <f>IF(ISNA(VLOOKUP(ITEMS!H670,Categories!$F$179:$G$628,2,0)),"",VLOOKUP(ITEMS!H670,Categories!$F$179:$G$628,2,0))</f>
        <v/>
      </c>
      <c r="F670" s="15" t="str">
        <f>IF(ITEMS!I670="","",ITEMS!I670)</f>
        <v/>
      </c>
      <c r="G670" s="14" t="str">
        <f>IF(ISNA(VLOOKUP(ITEMS!J670,'Menus, Tax Rules'!$E$2:$F$102,2,0)),"",VLOOKUP(ITEMS!J670,'Menus, Tax Rules'!$E$2:$F$102,2,0))</f>
        <v/>
      </c>
      <c r="H670" s="14" t="str">
        <f>IF(ISNA(VLOOKUP(ITEMS!L670,'Menus, Tax Rules'!$A$2:$B$102,2,0)),"",VLOOKUP(ITEMS!L670,'Menus, Tax Rules'!$A$2:$B$102,2,0))</f>
        <v/>
      </c>
      <c r="I670" s="14" t="str">
        <f>IF(ISNA(VLOOKUP(ITEMS!M670,'Menus, Tax Rules'!$C$2:$D$102,2,0)),"",VLOOKUP(ITEMS!M670,'Menus, Tax Rules'!$C$2:$D$102,2,0))</f>
        <v/>
      </c>
      <c r="J670" s="14" t="str">
        <f>IF(ITEMS!K670="","",ITEMS!K670)</f>
        <v/>
      </c>
      <c r="K670" s="14" t="str">
        <f>IF(ITEMS!N670="","",ITEMS!N670)</f>
        <v/>
      </c>
      <c r="L670" s="14" t="str">
        <f>IF(ITEMS!O670="","",ITEMS!O670)</f>
        <v/>
      </c>
      <c r="M670" s="14" t="str">
        <f>IF(ITEMS!P670="","",ITEMS!P670)</f>
        <v/>
      </c>
      <c r="N670" s="14" t="str">
        <f>IF(ITEMS!R670="","",ITEMS!R670)</f>
        <v/>
      </c>
    </row>
    <row r="671" spans="1:14">
      <c r="A671" s="14" t="str">
        <f>IF(ITEMS!A671="","",ITEMS!A671)</f>
        <v/>
      </c>
      <c r="B671" s="14" t="str">
        <f>IF(ITEMS!B671="","",ITEMS!B671)</f>
        <v/>
      </c>
      <c r="C671" s="14" t="str">
        <f>IF(ITEMS!C671="","",ITEMS!C671)</f>
        <v/>
      </c>
      <c r="D671" s="14" t="str">
        <f>IF(ITEMS!D671="","",ITEMS!D671)</f>
        <v/>
      </c>
      <c r="E671" s="14" t="str">
        <f>IF(ISNA(VLOOKUP(ITEMS!H671,Categories!$F$179:$G$628,2,0)),"",VLOOKUP(ITEMS!H671,Categories!$F$179:$G$628,2,0))</f>
        <v/>
      </c>
      <c r="F671" s="15" t="str">
        <f>IF(ITEMS!I671="","",ITEMS!I671)</f>
        <v/>
      </c>
      <c r="G671" s="14" t="str">
        <f>IF(ISNA(VLOOKUP(ITEMS!J671,'Menus, Tax Rules'!$E$2:$F$102,2,0)),"",VLOOKUP(ITEMS!J671,'Menus, Tax Rules'!$E$2:$F$102,2,0))</f>
        <v/>
      </c>
      <c r="H671" s="14" t="str">
        <f>IF(ISNA(VLOOKUP(ITEMS!L671,'Menus, Tax Rules'!$A$2:$B$102,2,0)),"",VLOOKUP(ITEMS!L671,'Menus, Tax Rules'!$A$2:$B$102,2,0))</f>
        <v/>
      </c>
      <c r="I671" s="14" t="str">
        <f>IF(ISNA(VLOOKUP(ITEMS!M671,'Menus, Tax Rules'!$C$2:$D$102,2,0)),"",VLOOKUP(ITEMS!M671,'Menus, Tax Rules'!$C$2:$D$102,2,0))</f>
        <v/>
      </c>
      <c r="J671" s="14" t="str">
        <f>IF(ITEMS!K671="","",ITEMS!K671)</f>
        <v/>
      </c>
      <c r="K671" s="14" t="str">
        <f>IF(ITEMS!N671="","",ITEMS!N671)</f>
        <v/>
      </c>
      <c r="L671" s="14" t="str">
        <f>IF(ITEMS!O671="","",ITEMS!O671)</f>
        <v/>
      </c>
      <c r="M671" s="14" t="str">
        <f>IF(ITEMS!P671="","",ITEMS!P671)</f>
        <v/>
      </c>
      <c r="N671" s="14" t="str">
        <f>IF(ITEMS!R671="","",ITEMS!R671)</f>
        <v/>
      </c>
    </row>
    <row r="672" spans="1:14">
      <c r="A672" s="14" t="str">
        <f>IF(ITEMS!A672="","",ITEMS!A672)</f>
        <v/>
      </c>
      <c r="B672" s="14" t="str">
        <f>IF(ITEMS!B672="","",ITEMS!B672)</f>
        <v/>
      </c>
      <c r="C672" s="14" t="str">
        <f>IF(ITEMS!C672="","",ITEMS!C672)</f>
        <v/>
      </c>
      <c r="D672" s="14" t="str">
        <f>IF(ITEMS!D672="","",ITEMS!D672)</f>
        <v/>
      </c>
      <c r="E672" s="14" t="str">
        <f>IF(ISNA(VLOOKUP(ITEMS!H672,Categories!$F$179:$G$628,2,0)),"",VLOOKUP(ITEMS!H672,Categories!$F$179:$G$628,2,0))</f>
        <v/>
      </c>
      <c r="F672" s="15" t="str">
        <f>IF(ITEMS!I672="","",ITEMS!I672)</f>
        <v/>
      </c>
      <c r="G672" s="14" t="str">
        <f>IF(ISNA(VLOOKUP(ITEMS!J672,'Menus, Tax Rules'!$E$2:$F$102,2,0)),"",VLOOKUP(ITEMS!J672,'Menus, Tax Rules'!$E$2:$F$102,2,0))</f>
        <v/>
      </c>
      <c r="H672" s="14" t="str">
        <f>IF(ISNA(VLOOKUP(ITEMS!L672,'Menus, Tax Rules'!$A$2:$B$102,2,0)),"",VLOOKUP(ITEMS!L672,'Menus, Tax Rules'!$A$2:$B$102,2,0))</f>
        <v/>
      </c>
      <c r="I672" s="14" t="str">
        <f>IF(ISNA(VLOOKUP(ITEMS!M672,'Menus, Tax Rules'!$C$2:$D$102,2,0)),"",VLOOKUP(ITEMS!M672,'Menus, Tax Rules'!$C$2:$D$102,2,0))</f>
        <v/>
      </c>
      <c r="J672" s="14" t="str">
        <f>IF(ITEMS!K672="","",ITEMS!K672)</f>
        <v/>
      </c>
      <c r="K672" s="14" t="str">
        <f>IF(ITEMS!N672="","",ITEMS!N672)</f>
        <v/>
      </c>
      <c r="L672" s="14" t="str">
        <f>IF(ITEMS!O672="","",ITEMS!O672)</f>
        <v/>
      </c>
      <c r="M672" s="14" t="str">
        <f>IF(ITEMS!P672="","",ITEMS!P672)</f>
        <v/>
      </c>
      <c r="N672" s="14" t="str">
        <f>IF(ITEMS!R672="","",ITEMS!R672)</f>
        <v/>
      </c>
    </row>
    <row r="673" spans="1:14">
      <c r="A673" s="14" t="str">
        <f>IF(ITEMS!A673="","",ITEMS!A673)</f>
        <v/>
      </c>
      <c r="B673" s="14" t="str">
        <f>IF(ITEMS!B673="","",ITEMS!B673)</f>
        <v/>
      </c>
      <c r="C673" s="14" t="str">
        <f>IF(ITEMS!C673="","",ITEMS!C673)</f>
        <v/>
      </c>
      <c r="D673" s="14" t="str">
        <f>IF(ITEMS!D673="","",ITEMS!D673)</f>
        <v/>
      </c>
      <c r="E673" s="14" t="str">
        <f>IF(ISNA(VLOOKUP(ITEMS!H673,Categories!$F$179:$G$628,2,0)),"",VLOOKUP(ITEMS!H673,Categories!$F$179:$G$628,2,0))</f>
        <v/>
      </c>
      <c r="F673" s="15" t="str">
        <f>IF(ITEMS!I673="","",ITEMS!I673)</f>
        <v/>
      </c>
      <c r="G673" s="14" t="str">
        <f>IF(ISNA(VLOOKUP(ITEMS!J673,'Menus, Tax Rules'!$E$2:$F$102,2,0)),"",VLOOKUP(ITEMS!J673,'Menus, Tax Rules'!$E$2:$F$102,2,0))</f>
        <v/>
      </c>
      <c r="H673" s="14" t="str">
        <f>IF(ISNA(VLOOKUP(ITEMS!L673,'Menus, Tax Rules'!$A$2:$B$102,2,0)),"",VLOOKUP(ITEMS!L673,'Menus, Tax Rules'!$A$2:$B$102,2,0))</f>
        <v/>
      </c>
      <c r="I673" s="14" t="str">
        <f>IF(ISNA(VLOOKUP(ITEMS!M673,'Menus, Tax Rules'!$C$2:$D$102,2,0)),"",VLOOKUP(ITEMS!M673,'Menus, Tax Rules'!$C$2:$D$102,2,0))</f>
        <v/>
      </c>
      <c r="J673" s="14" t="str">
        <f>IF(ITEMS!K673="","",ITEMS!K673)</f>
        <v/>
      </c>
      <c r="K673" s="14" t="str">
        <f>IF(ITEMS!N673="","",ITEMS!N673)</f>
        <v/>
      </c>
      <c r="L673" s="14" t="str">
        <f>IF(ITEMS!O673="","",ITEMS!O673)</f>
        <v/>
      </c>
      <c r="M673" s="14" t="str">
        <f>IF(ITEMS!P673="","",ITEMS!P673)</f>
        <v/>
      </c>
      <c r="N673" s="14" t="str">
        <f>IF(ITEMS!R673="","",ITEMS!R673)</f>
        <v/>
      </c>
    </row>
    <row r="674" spans="1:14">
      <c r="A674" s="14" t="str">
        <f>IF(ITEMS!A674="","",ITEMS!A674)</f>
        <v/>
      </c>
      <c r="B674" s="14" t="str">
        <f>IF(ITEMS!B674="","",ITEMS!B674)</f>
        <v/>
      </c>
      <c r="C674" s="14" t="str">
        <f>IF(ITEMS!C674="","",ITEMS!C674)</f>
        <v/>
      </c>
      <c r="D674" s="14" t="str">
        <f>IF(ITEMS!D674="","",ITEMS!D674)</f>
        <v/>
      </c>
      <c r="E674" s="14" t="str">
        <f>IF(ISNA(VLOOKUP(ITEMS!H674,Categories!$F$179:$G$628,2,0)),"",VLOOKUP(ITEMS!H674,Categories!$F$179:$G$628,2,0))</f>
        <v/>
      </c>
      <c r="F674" s="15" t="str">
        <f>IF(ITEMS!I674="","",ITEMS!I674)</f>
        <v/>
      </c>
      <c r="G674" s="14" t="str">
        <f>IF(ISNA(VLOOKUP(ITEMS!J674,'Menus, Tax Rules'!$E$2:$F$102,2,0)),"",VLOOKUP(ITEMS!J674,'Menus, Tax Rules'!$E$2:$F$102,2,0))</f>
        <v/>
      </c>
      <c r="H674" s="14" t="str">
        <f>IF(ISNA(VLOOKUP(ITEMS!L674,'Menus, Tax Rules'!$A$2:$B$102,2,0)),"",VLOOKUP(ITEMS!L674,'Menus, Tax Rules'!$A$2:$B$102,2,0))</f>
        <v/>
      </c>
      <c r="I674" s="14" t="str">
        <f>IF(ISNA(VLOOKUP(ITEMS!M674,'Menus, Tax Rules'!$C$2:$D$102,2,0)),"",VLOOKUP(ITEMS!M674,'Menus, Tax Rules'!$C$2:$D$102,2,0))</f>
        <v/>
      </c>
      <c r="J674" s="14" t="str">
        <f>IF(ITEMS!K674="","",ITEMS!K674)</f>
        <v/>
      </c>
      <c r="K674" s="14" t="str">
        <f>IF(ITEMS!N674="","",ITEMS!N674)</f>
        <v/>
      </c>
      <c r="L674" s="14" t="str">
        <f>IF(ITEMS!O674="","",ITEMS!O674)</f>
        <v/>
      </c>
      <c r="M674" s="14" t="str">
        <f>IF(ITEMS!P674="","",ITEMS!P674)</f>
        <v/>
      </c>
      <c r="N674" s="14" t="str">
        <f>IF(ITEMS!R674="","",ITEMS!R674)</f>
        <v/>
      </c>
    </row>
    <row r="675" spans="1:14">
      <c r="A675" s="14" t="str">
        <f>IF(ITEMS!A675="","",ITEMS!A675)</f>
        <v/>
      </c>
      <c r="B675" s="14" t="str">
        <f>IF(ITEMS!B675="","",ITEMS!B675)</f>
        <v/>
      </c>
      <c r="C675" s="14" t="str">
        <f>IF(ITEMS!C675="","",ITEMS!C675)</f>
        <v/>
      </c>
      <c r="D675" s="14" t="str">
        <f>IF(ITEMS!D675="","",ITEMS!D675)</f>
        <v/>
      </c>
      <c r="E675" s="14" t="str">
        <f>IF(ISNA(VLOOKUP(ITEMS!H675,Categories!$F$179:$G$628,2,0)),"",VLOOKUP(ITEMS!H675,Categories!$F$179:$G$628,2,0))</f>
        <v/>
      </c>
      <c r="F675" s="15" t="str">
        <f>IF(ITEMS!I675="","",ITEMS!I675)</f>
        <v/>
      </c>
      <c r="G675" s="14" t="str">
        <f>IF(ISNA(VLOOKUP(ITEMS!J675,'Menus, Tax Rules'!$E$2:$F$102,2,0)),"",VLOOKUP(ITEMS!J675,'Menus, Tax Rules'!$E$2:$F$102,2,0))</f>
        <v/>
      </c>
      <c r="H675" s="14" t="str">
        <f>IF(ISNA(VLOOKUP(ITEMS!L675,'Menus, Tax Rules'!$A$2:$B$102,2,0)),"",VLOOKUP(ITEMS!L675,'Menus, Tax Rules'!$A$2:$B$102,2,0))</f>
        <v/>
      </c>
      <c r="I675" s="14" t="str">
        <f>IF(ISNA(VLOOKUP(ITEMS!M675,'Menus, Tax Rules'!$C$2:$D$102,2,0)),"",VLOOKUP(ITEMS!M675,'Menus, Tax Rules'!$C$2:$D$102,2,0))</f>
        <v/>
      </c>
      <c r="J675" s="14" t="str">
        <f>IF(ITEMS!K675="","",ITEMS!K675)</f>
        <v/>
      </c>
      <c r="K675" s="14" t="str">
        <f>IF(ITEMS!N675="","",ITEMS!N675)</f>
        <v/>
      </c>
      <c r="L675" s="14" t="str">
        <f>IF(ITEMS!O675="","",ITEMS!O675)</f>
        <v/>
      </c>
      <c r="M675" s="14" t="str">
        <f>IF(ITEMS!P675="","",ITEMS!P675)</f>
        <v/>
      </c>
      <c r="N675" s="14" t="str">
        <f>IF(ITEMS!R675="","",ITEMS!R675)</f>
        <v/>
      </c>
    </row>
    <row r="676" spans="1:14">
      <c r="A676" s="14" t="str">
        <f>IF(ITEMS!A676="","",ITEMS!A676)</f>
        <v/>
      </c>
      <c r="B676" s="14" t="str">
        <f>IF(ITEMS!B676="","",ITEMS!B676)</f>
        <v/>
      </c>
      <c r="C676" s="14" t="str">
        <f>IF(ITEMS!C676="","",ITEMS!C676)</f>
        <v/>
      </c>
      <c r="D676" s="14" t="str">
        <f>IF(ITEMS!D676="","",ITEMS!D676)</f>
        <v/>
      </c>
      <c r="E676" s="14" t="str">
        <f>IF(ISNA(VLOOKUP(ITEMS!H676,Categories!$F$179:$G$628,2,0)),"",VLOOKUP(ITEMS!H676,Categories!$F$179:$G$628,2,0))</f>
        <v/>
      </c>
      <c r="F676" s="15" t="str">
        <f>IF(ITEMS!I676="","",ITEMS!I676)</f>
        <v/>
      </c>
      <c r="G676" s="14" t="str">
        <f>IF(ISNA(VLOOKUP(ITEMS!J676,'Menus, Tax Rules'!$E$2:$F$102,2,0)),"",VLOOKUP(ITEMS!J676,'Menus, Tax Rules'!$E$2:$F$102,2,0))</f>
        <v/>
      </c>
      <c r="H676" s="14" t="str">
        <f>IF(ISNA(VLOOKUP(ITEMS!L676,'Menus, Tax Rules'!$A$2:$B$102,2,0)),"",VLOOKUP(ITEMS!L676,'Menus, Tax Rules'!$A$2:$B$102,2,0))</f>
        <v/>
      </c>
      <c r="I676" s="14" t="str">
        <f>IF(ISNA(VLOOKUP(ITEMS!M676,'Menus, Tax Rules'!$C$2:$D$102,2,0)),"",VLOOKUP(ITEMS!M676,'Menus, Tax Rules'!$C$2:$D$102,2,0))</f>
        <v/>
      </c>
      <c r="J676" s="14" t="str">
        <f>IF(ITEMS!K676="","",ITEMS!K676)</f>
        <v/>
      </c>
      <c r="K676" s="14" t="str">
        <f>IF(ITEMS!N676="","",ITEMS!N676)</f>
        <v/>
      </c>
      <c r="L676" s="14" t="str">
        <f>IF(ITEMS!O676="","",ITEMS!O676)</f>
        <v/>
      </c>
      <c r="M676" s="14" t="str">
        <f>IF(ITEMS!P676="","",ITEMS!P676)</f>
        <v/>
      </c>
      <c r="N676" s="14" t="str">
        <f>IF(ITEMS!R676="","",ITEMS!R676)</f>
        <v/>
      </c>
    </row>
    <row r="677" spans="1:14">
      <c r="A677" s="14" t="str">
        <f>IF(ITEMS!A677="","",ITEMS!A677)</f>
        <v/>
      </c>
      <c r="B677" s="14" t="str">
        <f>IF(ITEMS!B677="","",ITEMS!B677)</f>
        <v/>
      </c>
      <c r="C677" s="14" t="str">
        <f>IF(ITEMS!C677="","",ITEMS!C677)</f>
        <v/>
      </c>
      <c r="D677" s="14" t="str">
        <f>IF(ITEMS!D677="","",ITEMS!D677)</f>
        <v/>
      </c>
      <c r="E677" s="14" t="str">
        <f>IF(ISNA(VLOOKUP(ITEMS!H677,Categories!$F$179:$G$628,2,0)),"",VLOOKUP(ITEMS!H677,Categories!$F$179:$G$628,2,0))</f>
        <v/>
      </c>
      <c r="F677" s="15" t="str">
        <f>IF(ITEMS!I677="","",ITEMS!I677)</f>
        <v/>
      </c>
      <c r="G677" s="14" t="str">
        <f>IF(ISNA(VLOOKUP(ITEMS!J677,'Menus, Tax Rules'!$E$2:$F$102,2,0)),"",VLOOKUP(ITEMS!J677,'Menus, Tax Rules'!$E$2:$F$102,2,0))</f>
        <v/>
      </c>
      <c r="H677" s="14" t="str">
        <f>IF(ISNA(VLOOKUP(ITEMS!L677,'Menus, Tax Rules'!$A$2:$B$102,2,0)),"",VLOOKUP(ITEMS!L677,'Menus, Tax Rules'!$A$2:$B$102,2,0))</f>
        <v/>
      </c>
      <c r="I677" s="14" t="str">
        <f>IF(ISNA(VLOOKUP(ITEMS!M677,'Menus, Tax Rules'!$C$2:$D$102,2,0)),"",VLOOKUP(ITEMS!M677,'Menus, Tax Rules'!$C$2:$D$102,2,0))</f>
        <v/>
      </c>
      <c r="J677" s="14" t="str">
        <f>IF(ITEMS!K677="","",ITEMS!K677)</f>
        <v/>
      </c>
      <c r="K677" s="14" t="str">
        <f>IF(ITEMS!N677="","",ITEMS!N677)</f>
        <v/>
      </c>
      <c r="L677" s="14" t="str">
        <f>IF(ITEMS!O677="","",ITEMS!O677)</f>
        <v/>
      </c>
      <c r="M677" s="14" t="str">
        <f>IF(ITEMS!P677="","",ITEMS!P677)</f>
        <v/>
      </c>
      <c r="N677" s="14" t="str">
        <f>IF(ITEMS!R677="","",ITEMS!R677)</f>
        <v/>
      </c>
    </row>
    <row r="678" spans="1:14">
      <c r="A678" s="14" t="str">
        <f>IF(ITEMS!A678="","",ITEMS!A678)</f>
        <v/>
      </c>
      <c r="B678" s="14" t="str">
        <f>IF(ITEMS!B678="","",ITEMS!B678)</f>
        <v/>
      </c>
      <c r="C678" s="14" t="str">
        <f>IF(ITEMS!C678="","",ITEMS!C678)</f>
        <v/>
      </c>
      <c r="D678" s="14" t="str">
        <f>IF(ITEMS!D678="","",ITEMS!D678)</f>
        <v/>
      </c>
      <c r="E678" s="14" t="str">
        <f>IF(ISNA(VLOOKUP(ITEMS!H678,Categories!$F$179:$G$628,2,0)),"",VLOOKUP(ITEMS!H678,Categories!$F$179:$G$628,2,0))</f>
        <v/>
      </c>
      <c r="F678" s="15" t="str">
        <f>IF(ITEMS!I678="","",ITEMS!I678)</f>
        <v/>
      </c>
      <c r="G678" s="14" t="str">
        <f>IF(ISNA(VLOOKUP(ITEMS!J678,'Menus, Tax Rules'!$E$2:$F$102,2,0)),"",VLOOKUP(ITEMS!J678,'Menus, Tax Rules'!$E$2:$F$102,2,0))</f>
        <v/>
      </c>
      <c r="H678" s="14" t="str">
        <f>IF(ISNA(VLOOKUP(ITEMS!L678,'Menus, Tax Rules'!$A$2:$B$102,2,0)),"",VLOOKUP(ITEMS!L678,'Menus, Tax Rules'!$A$2:$B$102,2,0))</f>
        <v/>
      </c>
      <c r="I678" s="14" t="str">
        <f>IF(ISNA(VLOOKUP(ITEMS!M678,'Menus, Tax Rules'!$C$2:$D$102,2,0)),"",VLOOKUP(ITEMS!M678,'Menus, Tax Rules'!$C$2:$D$102,2,0))</f>
        <v/>
      </c>
      <c r="J678" s="14" t="str">
        <f>IF(ITEMS!K678="","",ITEMS!K678)</f>
        <v/>
      </c>
      <c r="K678" s="14" t="str">
        <f>IF(ITEMS!N678="","",ITEMS!N678)</f>
        <v/>
      </c>
      <c r="L678" s="14" t="str">
        <f>IF(ITEMS!O678="","",ITEMS!O678)</f>
        <v/>
      </c>
      <c r="M678" s="14" t="str">
        <f>IF(ITEMS!P678="","",ITEMS!P678)</f>
        <v/>
      </c>
      <c r="N678" s="14" t="str">
        <f>IF(ITEMS!R678="","",ITEMS!R678)</f>
        <v/>
      </c>
    </row>
    <row r="679" spans="1:14">
      <c r="A679" s="14" t="str">
        <f>IF(ITEMS!A679="","",ITEMS!A679)</f>
        <v/>
      </c>
      <c r="B679" s="14" t="str">
        <f>IF(ITEMS!B679="","",ITEMS!B679)</f>
        <v/>
      </c>
      <c r="C679" s="14" t="str">
        <f>IF(ITEMS!C679="","",ITEMS!C679)</f>
        <v/>
      </c>
      <c r="D679" s="14" t="str">
        <f>IF(ITEMS!D679="","",ITEMS!D679)</f>
        <v/>
      </c>
      <c r="E679" s="14" t="str">
        <f>IF(ISNA(VLOOKUP(ITEMS!H679,Categories!$F$179:$G$628,2,0)),"",VLOOKUP(ITEMS!H679,Categories!$F$179:$G$628,2,0))</f>
        <v/>
      </c>
      <c r="F679" s="15" t="str">
        <f>IF(ITEMS!I679="","",ITEMS!I679)</f>
        <v/>
      </c>
      <c r="G679" s="14" t="str">
        <f>IF(ISNA(VLOOKUP(ITEMS!J679,'Menus, Tax Rules'!$E$2:$F$102,2,0)),"",VLOOKUP(ITEMS!J679,'Menus, Tax Rules'!$E$2:$F$102,2,0))</f>
        <v/>
      </c>
      <c r="H679" s="14" t="str">
        <f>IF(ISNA(VLOOKUP(ITEMS!L679,'Menus, Tax Rules'!$A$2:$B$102,2,0)),"",VLOOKUP(ITEMS!L679,'Menus, Tax Rules'!$A$2:$B$102,2,0))</f>
        <v/>
      </c>
      <c r="I679" s="14" t="str">
        <f>IF(ISNA(VLOOKUP(ITEMS!M679,'Menus, Tax Rules'!$C$2:$D$102,2,0)),"",VLOOKUP(ITEMS!M679,'Menus, Tax Rules'!$C$2:$D$102,2,0))</f>
        <v/>
      </c>
      <c r="J679" s="14" t="str">
        <f>IF(ITEMS!K679="","",ITEMS!K679)</f>
        <v/>
      </c>
      <c r="K679" s="14" t="str">
        <f>IF(ITEMS!N679="","",ITEMS!N679)</f>
        <v/>
      </c>
      <c r="L679" s="14" t="str">
        <f>IF(ITEMS!O679="","",ITEMS!O679)</f>
        <v/>
      </c>
      <c r="M679" s="14" t="str">
        <f>IF(ITEMS!P679="","",ITEMS!P679)</f>
        <v/>
      </c>
      <c r="N679" s="14" t="str">
        <f>IF(ITEMS!R679="","",ITEMS!R679)</f>
        <v/>
      </c>
    </row>
    <row r="680" spans="1:14">
      <c r="A680" s="14" t="str">
        <f>IF(ITEMS!A680="","",ITEMS!A680)</f>
        <v/>
      </c>
      <c r="B680" s="14" t="str">
        <f>IF(ITEMS!B680="","",ITEMS!B680)</f>
        <v/>
      </c>
      <c r="C680" s="14" t="str">
        <f>IF(ITEMS!C680="","",ITEMS!C680)</f>
        <v/>
      </c>
      <c r="D680" s="14" t="str">
        <f>IF(ITEMS!D680="","",ITEMS!D680)</f>
        <v/>
      </c>
      <c r="E680" s="14" t="str">
        <f>IF(ISNA(VLOOKUP(ITEMS!H680,Categories!$F$179:$G$628,2,0)),"",VLOOKUP(ITEMS!H680,Categories!$F$179:$G$628,2,0))</f>
        <v/>
      </c>
      <c r="F680" s="15" t="str">
        <f>IF(ITEMS!I680="","",ITEMS!I680)</f>
        <v/>
      </c>
      <c r="G680" s="14" t="str">
        <f>IF(ISNA(VLOOKUP(ITEMS!J680,'Menus, Tax Rules'!$E$2:$F$102,2,0)),"",VLOOKUP(ITEMS!J680,'Menus, Tax Rules'!$E$2:$F$102,2,0))</f>
        <v/>
      </c>
      <c r="H680" s="14" t="str">
        <f>IF(ISNA(VLOOKUP(ITEMS!L680,'Menus, Tax Rules'!$A$2:$B$102,2,0)),"",VLOOKUP(ITEMS!L680,'Menus, Tax Rules'!$A$2:$B$102,2,0))</f>
        <v/>
      </c>
      <c r="I680" s="14" t="str">
        <f>IF(ISNA(VLOOKUP(ITEMS!M680,'Menus, Tax Rules'!$C$2:$D$102,2,0)),"",VLOOKUP(ITEMS!M680,'Menus, Tax Rules'!$C$2:$D$102,2,0))</f>
        <v/>
      </c>
      <c r="J680" s="14" t="str">
        <f>IF(ITEMS!K680="","",ITEMS!K680)</f>
        <v/>
      </c>
      <c r="K680" s="14" t="str">
        <f>IF(ITEMS!N680="","",ITEMS!N680)</f>
        <v/>
      </c>
      <c r="L680" s="14" t="str">
        <f>IF(ITEMS!O680="","",ITEMS!O680)</f>
        <v/>
      </c>
      <c r="M680" s="14" t="str">
        <f>IF(ITEMS!P680="","",ITEMS!P680)</f>
        <v/>
      </c>
      <c r="N680" s="14" t="str">
        <f>IF(ITEMS!R680="","",ITEMS!R680)</f>
        <v/>
      </c>
    </row>
    <row r="681" spans="1:14">
      <c r="A681" s="14" t="str">
        <f>IF(ITEMS!A681="","",ITEMS!A681)</f>
        <v/>
      </c>
      <c r="B681" s="14" t="str">
        <f>IF(ITEMS!B681="","",ITEMS!B681)</f>
        <v/>
      </c>
      <c r="C681" s="14" t="str">
        <f>IF(ITEMS!C681="","",ITEMS!C681)</f>
        <v/>
      </c>
      <c r="D681" s="14" t="str">
        <f>IF(ITEMS!D681="","",ITEMS!D681)</f>
        <v/>
      </c>
      <c r="E681" s="14" t="str">
        <f>IF(ISNA(VLOOKUP(ITEMS!H681,Categories!$F$179:$G$628,2,0)),"",VLOOKUP(ITEMS!H681,Categories!$F$179:$G$628,2,0))</f>
        <v/>
      </c>
      <c r="F681" s="15" t="str">
        <f>IF(ITEMS!I681="","",ITEMS!I681)</f>
        <v/>
      </c>
      <c r="G681" s="14" t="str">
        <f>IF(ISNA(VLOOKUP(ITEMS!J681,'Menus, Tax Rules'!$E$2:$F$102,2,0)),"",VLOOKUP(ITEMS!J681,'Menus, Tax Rules'!$E$2:$F$102,2,0))</f>
        <v/>
      </c>
      <c r="H681" s="14" t="str">
        <f>IF(ISNA(VLOOKUP(ITEMS!L681,'Menus, Tax Rules'!$A$2:$B$102,2,0)),"",VLOOKUP(ITEMS!L681,'Menus, Tax Rules'!$A$2:$B$102,2,0))</f>
        <v/>
      </c>
      <c r="I681" s="14" t="str">
        <f>IF(ISNA(VLOOKUP(ITEMS!M681,'Menus, Tax Rules'!$C$2:$D$102,2,0)),"",VLOOKUP(ITEMS!M681,'Menus, Tax Rules'!$C$2:$D$102,2,0))</f>
        <v/>
      </c>
      <c r="J681" s="14" t="str">
        <f>IF(ITEMS!K681="","",ITEMS!K681)</f>
        <v/>
      </c>
      <c r="K681" s="14" t="str">
        <f>IF(ITEMS!N681="","",ITEMS!N681)</f>
        <v/>
      </c>
      <c r="L681" s="14" t="str">
        <f>IF(ITEMS!O681="","",ITEMS!O681)</f>
        <v/>
      </c>
      <c r="M681" s="14" t="str">
        <f>IF(ITEMS!P681="","",ITEMS!P681)</f>
        <v/>
      </c>
      <c r="N681" s="14" t="str">
        <f>IF(ITEMS!R681="","",ITEMS!R681)</f>
        <v/>
      </c>
    </row>
    <row r="682" spans="1:14">
      <c r="A682" s="14" t="str">
        <f>IF(ITEMS!A682="","",ITEMS!A682)</f>
        <v/>
      </c>
      <c r="B682" s="14" t="str">
        <f>IF(ITEMS!B682="","",ITEMS!B682)</f>
        <v/>
      </c>
      <c r="C682" s="14" t="str">
        <f>IF(ITEMS!C682="","",ITEMS!C682)</f>
        <v/>
      </c>
      <c r="D682" s="14" t="str">
        <f>IF(ITEMS!D682="","",ITEMS!D682)</f>
        <v/>
      </c>
      <c r="E682" s="14" t="str">
        <f>IF(ISNA(VLOOKUP(ITEMS!H682,Categories!$F$179:$G$628,2,0)),"",VLOOKUP(ITEMS!H682,Categories!$F$179:$G$628,2,0))</f>
        <v/>
      </c>
      <c r="F682" s="15" t="str">
        <f>IF(ITEMS!I682="","",ITEMS!I682)</f>
        <v/>
      </c>
      <c r="G682" s="14" t="str">
        <f>IF(ISNA(VLOOKUP(ITEMS!J682,'Menus, Tax Rules'!$E$2:$F$102,2,0)),"",VLOOKUP(ITEMS!J682,'Menus, Tax Rules'!$E$2:$F$102,2,0))</f>
        <v/>
      </c>
      <c r="H682" s="14" t="str">
        <f>IF(ISNA(VLOOKUP(ITEMS!L682,'Menus, Tax Rules'!$A$2:$B$102,2,0)),"",VLOOKUP(ITEMS!L682,'Menus, Tax Rules'!$A$2:$B$102,2,0))</f>
        <v/>
      </c>
      <c r="I682" s="14" t="str">
        <f>IF(ISNA(VLOOKUP(ITEMS!M682,'Menus, Tax Rules'!$C$2:$D$102,2,0)),"",VLOOKUP(ITEMS!M682,'Menus, Tax Rules'!$C$2:$D$102,2,0))</f>
        <v/>
      </c>
      <c r="J682" s="14" t="str">
        <f>IF(ITEMS!K682="","",ITEMS!K682)</f>
        <v/>
      </c>
      <c r="K682" s="14" t="str">
        <f>IF(ITEMS!N682="","",ITEMS!N682)</f>
        <v/>
      </c>
      <c r="L682" s="14" t="str">
        <f>IF(ITEMS!O682="","",ITEMS!O682)</f>
        <v/>
      </c>
      <c r="M682" s="14" t="str">
        <f>IF(ITEMS!P682="","",ITEMS!P682)</f>
        <v/>
      </c>
      <c r="N682" s="14" t="str">
        <f>IF(ITEMS!R682="","",ITEMS!R682)</f>
        <v/>
      </c>
    </row>
    <row r="683" spans="1:14">
      <c r="A683" s="14" t="str">
        <f>IF(ITEMS!A683="","",ITEMS!A683)</f>
        <v/>
      </c>
      <c r="B683" s="14" t="str">
        <f>IF(ITEMS!B683="","",ITEMS!B683)</f>
        <v/>
      </c>
      <c r="C683" s="14" t="str">
        <f>IF(ITEMS!C683="","",ITEMS!C683)</f>
        <v/>
      </c>
      <c r="D683" s="14" t="str">
        <f>IF(ITEMS!D683="","",ITEMS!D683)</f>
        <v/>
      </c>
      <c r="E683" s="14" t="str">
        <f>IF(ISNA(VLOOKUP(ITEMS!H683,Categories!$F$179:$G$628,2,0)),"",VLOOKUP(ITEMS!H683,Categories!$F$179:$G$628,2,0))</f>
        <v/>
      </c>
      <c r="F683" s="15" t="str">
        <f>IF(ITEMS!I683="","",ITEMS!I683)</f>
        <v/>
      </c>
      <c r="G683" s="14" t="str">
        <f>IF(ISNA(VLOOKUP(ITEMS!J683,'Menus, Tax Rules'!$E$2:$F$102,2,0)),"",VLOOKUP(ITEMS!J683,'Menus, Tax Rules'!$E$2:$F$102,2,0))</f>
        <v/>
      </c>
      <c r="H683" s="14" t="str">
        <f>IF(ISNA(VLOOKUP(ITEMS!L683,'Menus, Tax Rules'!$A$2:$B$102,2,0)),"",VLOOKUP(ITEMS!L683,'Menus, Tax Rules'!$A$2:$B$102,2,0))</f>
        <v/>
      </c>
      <c r="I683" s="14" t="str">
        <f>IF(ISNA(VLOOKUP(ITEMS!M683,'Menus, Tax Rules'!$C$2:$D$102,2,0)),"",VLOOKUP(ITEMS!M683,'Menus, Tax Rules'!$C$2:$D$102,2,0))</f>
        <v/>
      </c>
      <c r="J683" s="14" t="str">
        <f>IF(ITEMS!K683="","",ITEMS!K683)</f>
        <v/>
      </c>
      <c r="K683" s="14" t="str">
        <f>IF(ITEMS!N683="","",ITEMS!N683)</f>
        <v/>
      </c>
      <c r="L683" s="14" t="str">
        <f>IF(ITEMS!O683="","",ITEMS!O683)</f>
        <v/>
      </c>
      <c r="M683" s="14" t="str">
        <f>IF(ITEMS!P683="","",ITEMS!P683)</f>
        <v/>
      </c>
      <c r="N683" s="14" t="str">
        <f>IF(ITEMS!R683="","",ITEMS!R683)</f>
        <v/>
      </c>
    </row>
    <row r="684" spans="1:14">
      <c r="A684" s="14" t="str">
        <f>IF(ITEMS!A684="","",ITEMS!A684)</f>
        <v/>
      </c>
      <c r="B684" s="14" t="str">
        <f>IF(ITEMS!B684="","",ITEMS!B684)</f>
        <v/>
      </c>
      <c r="C684" s="14" t="str">
        <f>IF(ITEMS!C684="","",ITEMS!C684)</f>
        <v/>
      </c>
      <c r="D684" s="14" t="str">
        <f>IF(ITEMS!D684="","",ITEMS!D684)</f>
        <v/>
      </c>
      <c r="E684" s="14" t="str">
        <f>IF(ISNA(VLOOKUP(ITEMS!H684,Categories!$F$179:$G$628,2,0)),"",VLOOKUP(ITEMS!H684,Categories!$F$179:$G$628,2,0))</f>
        <v/>
      </c>
      <c r="F684" s="15" t="str">
        <f>IF(ITEMS!I684="","",ITEMS!I684)</f>
        <v/>
      </c>
      <c r="G684" s="14" t="str">
        <f>IF(ISNA(VLOOKUP(ITEMS!J684,'Menus, Tax Rules'!$E$2:$F$102,2,0)),"",VLOOKUP(ITEMS!J684,'Menus, Tax Rules'!$E$2:$F$102,2,0))</f>
        <v/>
      </c>
      <c r="H684" s="14" t="str">
        <f>IF(ISNA(VLOOKUP(ITEMS!L684,'Menus, Tax Rules'!$A$2:$B$102,2,0)),"",VLOOKUP(ITEMS!L684,'Menus, Tax Rules'!$A$2:$B$102,2,0))</f>
        <v/>
      </c>
      <c r="I684" s="14" t="str">
        <f>IF(ISNA(VLOOKUP(ITEMS!M684,'Menus, Tax Rules'!$C$2:$D$102,2,0)),"",VLOOKUP(ITEMS!M684,'Menus, Tax Rules'!$C$2:$D$102,2,0))</f>
        <v/>
      </c>
      <c r="J684" s="14" t="str">
        <f>IF(ITEMS!K684="","",ITEMS!K684)</f>
        <v/>
      </c>
      <c r="K684" s="14" t="str">
        <f>IF(ITEMS!N684="","",ITEMS!N684)</f>
        <v/>
      </c>
      <c r="L684" s="14" t="str">
        <f>IF(ITEMS!O684="","",ITEMS!O684)</f>
        <v/>
      </c>
      <c r="M684" s="14" t="str">
        <f>IF(ITEMS!P684="","",ITEMS!P684)</f>
        <v/>
      </c>
      <c r="N684" s="14" t="str">
        <f>IF(ITEMS!R684="","",ITEMS!R684)</f>
        <v/>
      </c>
    </row>
    <row r="685" spans="1:14">
      <c r="A685" s="14" t="str">
        <f>IF(ITEMS!A685="","",ITEMS!A685)</f>
        <v/>
      </c>
      <c r="B685" s="14" t="str">
        <f>IF(ITEMS!B685="","",ITEMS!B685)</f>
        <v/>
      </c>
      <c r="C685" s="14" t="str">
        <f>IF(ITEMS!C685="","",ITEMS!C685)</f>
        <v/>
      </c>
      <c r="D685" s="14" t="str">
        <f>IF(ITEMS!D685="","",ITEMS!D685)</f>
        <v/>
      </c>
      <c r="E685" s="14" t="str">
        <f>IF(ISNA(VLOOKUP(ITEMS!H685,Categories!$F$179:$G$628,2,0)),"",VLOOKUP(ITEMS!H685,Categories!$F$179:$G$628,2,0))</f>
        <v/>
      </c>
      <c r="F685" s="15" t="str">
        <f>IF(ITEMS!I685="","",ITEMS!I685)</f>
        <v/>
      </c>
      <c r="G685" s="14" t="str">
        <f>IF(ISNA(VLOOKUP(ITEMS!J685,'Menus, Tax Rules'!$E$2:$F$102,2,0)),"",VLOOKUP(ITEMS!J685,'Menus, Tax Rules'!$E$2:$F$102,2,0))</f>
        <v/>
      </c>
      <c r="H685" s="14" t="str">
        <f>IF(ISNA(VLOOKUP(ITEMS!L685,'Menus, Tax Rules'!$A$2:$B$102,2,0)),"",VLOOKUP(ITEMS!L685,'Menus, Tax Rules'!$A$2:$B$102,2,0))</f>
        <v/>
      </c>
      <c r="I685" s="14" t="str">
        <f>IF(ISNA(VLOOKUP(ITEMS!M685,'Menus, Tax Rules'!$C$2:$D$102,2,0)),"",VLOOKUP(ITEMS!M685,'Menus, Tax Rules'!$C$2:$D$102,2,0))</f>
        <v/>
      </c>
      <c r="J685" s="14" t="str">
        <f>IF(ITEMS!K685="","",ITEMS!K685)</f>
        <v/>
      </c>
      <c r="K685" s="14" t="str">
        <f>IF(ITEMS!N685="","",ITEMS!N685)</f>
        <v/>
      </c>
      <c r="L685" s="14" t="str">
        <f>IF(ITEMS!O685="","",ITEMS!O685)</f>
        <v/>
      </c>
      <c r="M685" s="14" t="str">
        <f>IF(ITEMS!P685="","",ITEMS!P685)</f>
        <v/>
      </c>
      <c r="N685" s="14" t="str">
        <f>IF(ITEMS!R685="","",ITEMS!R685)</f>
        <v/>
      </c>
    </row>
    <row r="686" spans="1:14">
      <c r="A686" s="14" t="str">
        <f>IF(ITEMS!A686="","",ITEMS!A686)</f>
        <v/>
      </c>
      <c r="B686" s="14" t="str">
        <f>IF(ITEMS!B686="","",ITEMS!B686)</f>
        <v/>
      </c>
      <c r="C686" s="14" t="str">
        <f>IF(ITEMS!C686="","",ITEMS!C686)</f>
        <v/>
      </c>
      <c r="D686" s="14" t="str">
        <f>IF(ITEMS!D686="","",ITEMS!D686)</f>
        <v/>
      </c>
      <c r="E686" s="14" t="str">
        <f>IF(ISNA(VLOOKUP(ITEMS!H686,Categories!$F$179:$G$628,2,0)),"",VLOOKUP(ITEMS!H686,Categories!$F$179:$G$628,2,0))</f>
        <v/>
      </c>
      <c r="F686" s="15" t="str">
        <f>IF(ITEMS!I686="","",ITEMS!I686)</f>
        <v/>
      </c>
      <c r="G686" s="14" t="str">
        <f>IF(ISNA(VLOOKUP(ITEMS!J686,'Menus, Tax Rules'!$E$2:$F$102,2,0)),"",VLOOKUP(ITEMS!J686,'Menus, Tax Rules'!$E$2:$F$102,2,0))</f>
        <v/>
      </c>
      <c r="H686" s="14" t="str">
        <f>IF(ISNA(VLOOKUP(ITEMS!L686,'Menus, Tax Rules'!$A$2:$B$102,2,0)),"",VLOOKUP(ITEMS!L686,'Menus, Tax Rules'!$A$2:$B$102,2,0))</f>
        <v/>
      </c>
      <c r="I686" s="14" t="str">
        <f>IF(ISNA(VLOOKUP(ITEMS!M686,'Menus, Tax Rules'!$C$2:$D$102,2,0)),"",VLOOKUP(ITEMS!M686,'Menus, Tax Rules'!$C$2:$D$102,2,0))</f>
        <v/>
      </c>
      <c r="J686" s="14" t="str">
        <f>IF(ITEMS!K686="","",ITEMS!K686)</f>
        <v/>
      </c>
      <c r="K686" s="14" t="str">
        <f>IF(ITEMS!N686="","",ITEMS!N686)</f>
        <v/>
      </c>
      <c r="L686" s="14" t="str">
        <f>IF(ITEMS!O686="","",ITEMS!O686)</f>
        <v/>
      </c>
      <c r="M686" s="14" t="str">
        <f>IF(ITEMS!P686="","",ITEMS!P686)</f>
        <v/>
      </c>
      <c r="N686" s="14" t="str">
        <f>IF(ITEMS!R686="","",ITEMS!R686)</f>
        <v/>
      </c>
    </row>
    <row r="687" spans="1:14">
      <c r="A687" s="14" t="str">
        <f>IF(ITEMS!A687="","",ITEMS!A687)</f>
        <v/>
      </c>
      <c r="B687" s="14" t="str">
        <f>IF(ITEMS!B687="","",ITEMS!B687)</f>
        <v/>
      </c>
      <c r="C687" s="14" t="str">
        <f>IF(ITEMS!C687="","",ITEMS!C687)</f>
        <v/>
      </c>
      <c r="D687" s="14" t="str">
        <f>IF(ITEMS!D687="","",ITEMS!D687)</f>
        <v/>
      </c>
      <c r="E687" s="14" t="str">
        <f>IF(ISNA(VLOOKUP(ITEMS!H687,Categories!$F$179:$G$628,2,0)),"",VLOOKUP(ITEMS!H687,Categories!$F$179:$G$628,2,0))</f>
        <v/>
      </c>
      <c r="F687" s="15" t="str">
        <f>IF(ITEMS!I687="","",ITEMS!I687)</f>
        <v/>
      </c>
      <c r="G687" s="14" t="str">
        <f>IF(ISNA(VLOOKUP(ITEMS!J687,'Menus, Tax Rules'!$E$2:$F$102,2,0)),"",VLOOKUP(ITEMS!J687,'Menus, Tax Rules'!$E$2:$F$102,2,0))</f>
        <v/>
      </c>
      <c r="H687" s="14" t="str">
        <f>IF(ISNA(VLOOKUP(ITEMS!L687,'Menus, Tax Rules'!$A$2:$B$102,2,0)),"",VLOOKUP(ITEMS!L687,'Menus, Tax Rules'!$A$2:$B$102,2,0))</f>
        <v/>
      </c>
      <c r="I687" s="14" t="str">
        <f>IF(ISNA(VLOOKUP(ITEMS!M687,'Menus, Tax Rules'!$C$2:$D$102,2,0)),"",VLOOKUP(ITEMS!M687,'Menus, Tax Rules'!$C$2:$D$102,2,0))</f>
        <v/>
      </c>
      <c r="J687" s="14" t="str">
        <f>IF(ITEMS!K687="","",ITEMS!K687)</f>
        <v/>
      </c>
      <c r="K687" s="14" t="str">
        <f>IF(ITEMS!N687="","",ITEMS!N687)</f>
        <v/>
      </c>
      <c r="L687" s="14" t="str">
        <f>IF(ITEMS!O687="","",ITEMS!O687)</f>
        <v/>
      </c>
      <c r="M687" s="14" t="str">
        <f>IF(ITEMS!P687="","",ITEMS!P687)</f>
        <v/>
      </c>
      <c r="N687" s="14" t="str">
        <f>IF(ITEMS!R687="","",ITEMS!R687)</f>
        <v/>
      </c>
    </row>
    <row r="688" spans="1:14">
      <c r="A688" s="14" t="str">
        <f>IF(ITEMS!A688="","",ITEMS!A688)</f>
        <v/>
      </c>
      <c r="B688" s="14" t="str">
        <f>IF(ITEMS!B688="","",ITEMS!B688)</f>
        <v/>
      </c>
      <c r="C688" s="14" t="str">
        <f>IF(ITEMS!C688="","",ITEMS!C688)</f>
        <v/>
      </c>
      <c r="D688" s="14" t="str">
        <f>IF(ITEMS!D688="","",ITEMS!D688)</f>
        <v/>
      </c>
      <c r="E688" s="14" t="str">
        <f>IF(ISNA(VLOOKUP(ITEMS!H688,Categories!$F$179:$G$628,2,0)),"",VLOOKUP(ITEMS!H688,Categories!$F$179:$G$628,2,0))</f>
        <v/>
      </c>
      <c r="F688" s="15" t="str">
        <f>IF(ITEMS!I688="","",ITEMS!I688)</f>
        <v/>
      </c>
      <c r="G688" s="14" t="str">
        <f>IF(ISNA(VLOOKUP(ITEMS!J688,'Menus, Tax Rules'!$E$2:$F$102,2,0)),"",VLOOKUP(ITEMS!J688,'Menus, Tax Rules'!$E$2:$F$102,2,0))</f>
        <v/>
      </c>
      <c r="H688" s="14" t="str">
        <f>IF(ISNA(VLOOKUP(ITEMS!L688,'Menus, Tax Rules'!$A$2:$B$102,2,0)),"",VLOOKUP(ITEMS!L688,'Menus, Tax Rules'!$A$2:$B$102,2,0))</f>
        <v/>
      </c>
      <c r="I688" s="14" t="str">
        <f>IF(ISNA(VLOOKUP(ITEMS!M688,'Menus, Tax Rules'!$C$2:$D$102,2,0)),"",VLOOKUP(ITEMS!M688,'Menus, Tax Rules'!$C$2:$D$102,2,0))</f>
        <v/>
      </c>
      <c r="J688" s="14" t="str">
        <f>IF(ITEMS!K688="","",ITEMS!K688)</f>
        <v/>
      </c>
      <c r="K688" s="14" t="str">
        <f>IF(ITEMS!N688="","",ITEMS!N688)</f>
        <v/>
      </c>
      <c r="L688" s="14" t="str">
        <f>IF(ITEMS!O688="","",ITEMS!O688)</f>
        <v/>
      </c>
      <c r="M688" s="14" t="str">
        <f>IF(ITEMS!P688="","",ITEMS!P688)</f>
        <v/>
      </c>
      <c r="N688" s="14" t="str">
        <f>IF(ITEMS!R688="","",ITEMS!R688)</f>
        <v/>
      </c>
    </row>
    <row r="689" spans="1:14">
      <c r="A689" s="14" t="str">
        <f>IF(ITEMS!A689="","",ITEMS!A689)</f>
        <v/>
      </c>
      <c r="B689" s="14" t="str">
        <f>IF(ITEMS!B689="","",ITEMS!B689)</f>
        <v/>
      </c>
      <c r="C689" s="14" t="str">
        <f>IF(ITEMS!C689="","",ITEMS!C689)</f>
        <v/>
      </c>
      <c r="D689" s="14" t="str">
        <f>IF(ITEMS!D689="","",ITEMS!D689)</f>
        <v/>
      </c>
      <c r="E689" s="14" t="str">
        <f>IF(ISNA(VLOOKUP(ITEMS!H689,Categories!$F$179:$G$628,2,0)),"",VLOOKUP(ITEMS!H689,Categories!$F$179:$G$628,2,0))</f>
        <v/>
      </c>
      <c r="F689" s="15" t="str">
        <f>IF(ITEMS!I689="","",ITEMS!I689)</f>
        <v/>
      </c>
      <c r="G689" s="14" t="str">
        <f>IF(ISNA(VLOOKUP(ITEMS!J689,'Menus, Tax Rules'!$E$2:$F$102,2,0)),"",VLOOKUP(ITEMS!J689,'Menus, Tax Rules'!$E$2:$F$102,2,0))</f>
        <v/>
      </c>
      <c r="H689" s="14" t="str">
        <f>IF(ISNA(VLOOKUP(ITEMS!L689,'Menus, Tax Rules'!$A$2:$B$102,2,0)),"",VLOOKUP(ITEMS!L689,'Menus, Tax Rules'!$A$2:$B$102,2,0))</f>
        <v/>
      </c>
      <c r="I689" s="14" t="str">
        <f>IF(ISNA(VLOOKUP(ITEMS!M689,'Menus, Tax Rules'!$C$2:$D$102,2,0)),"",VLOOKUP(ITEMS!M689,'Menus, Tax Rules'!$C$2:$D$102,2,0))</f>
        <v/>
      </c>
      <c r="J689" s="14" t="str">
        <f>IF(ITEMS!K689="","",ITEMS!K689)</f>
        <v/>
      </c>
      <c r="K689" s="14" t="str">
        <f>IF(ITEMS!N689="","",ITEMS!N689)</f>
        <v/>
      </c>
      <c r="L689" s="14" t="str">
        <f>IF(ITEMS!O689="","",ITEMS!O689)</f>
        <v/>
      </c>
      <c r="M689" s="14" t="str">
        <f>IF(ITEMS!P689="","",ITEMS!P689)</f>
        <v/>
      </c>
      <c r="N689" s="14" t="str">
        <f>IF(ITEMS!R689="","",ITEMS!R689)</f>
        <v/>
      </c>
    </row>
    <row r="690" spans="1:14">
      <c r="A690" s="14" t="str">
        <f>IF(ITEMS!A690="","",ITEMS!A690)</f>
        <v/>
      </c>
      <c r="B690" s="14" t="str">
        <f>IF(ITEMS!B690="","",ITEMS!B690)</f>
        <v/>
      </c>
      <c r="C690" s="14" t="str">
        <f>IF(ITEMS!C690="","",ITEMS!C690)</f>
        <v/>
      </c>
      <c r="D690" s="14" t="str">
        <f>IF(ITEMS!D690="","",ITEMS!D690)</f>
        <v/>
      </c>
      <c r="E690" s="14" t="str">
        <f>IF(ISNA(VLOOKUP(ITEMS!H690,Categories!$F$179:$G$628,2,0)),"",VLOOKUP(ITEMS!H690,Categories!$F$179:$G$628,2,0))</f>
        <v/>
      </c>
      <c r="F690" s="15" t="str">
        <f>IF(ITEMS!I690="","",ITEMS!I690)</f>
        <v/>
      </c>
      <c r="G690" s="14" t="str">
        <f>IF(ISNA(VLOOKUP(ITEMS!J690,'Menus, Tax Rules'!$E$2:$F$102,2,0)),"",VLOOKUP(ITEMS!J690,'Menus, Tax Rules'!$E$2:$F$102,2,0))</f>
        <v/>
      </c>
      <c r="H690" s="14" t="str">
        <f>IF(ISNA(VLOOKUP(ITEMS!L690,'Menus, Tax Rules'!$A$2:$B$102,2,0)),"",VLOOKUP(ITEMS!L690,'Menus, Tax Rules'!$A$2:$B$102,2,0))</f>
        <v/>
      </c>
      <c r="I690" s="14" t="str">
        <f>IF(ISNA(VLOOKUP(ITEMS!M690,'Menus, Tax Rules'!$C$2:$D$102,2,0)),"",VLOOKUP(ITEMS!M690,'Menus, Tax Rules'!$C$2:$D$102,2,0))</f>
        <v/>
      </c>
      <c r="J690" s="14" t="str">
        <f>IF(ITEMS!K690="","",ITEMS!K690)</f>
        <v/>
      </c>
      <c r="K690" s="14" t="str">
        <f>IF(ITEMS!N690="","",ITEMS!N690)</f>
        <v/>
      </c>
      <c r="L690" s="14" t="str">
        <f>IF(ITEMS!O690="","",ITEMS!O690)</f>
        <v/>
      </c>
      <c r="M690" s="14" t="str">
        <f>IF(ITEMS!P690="","",ITEMS!P690)</f>
        <v/>
      </c>
      <c r="N690" s="14" t="str">
        <f>IF(ITEMS!R690="","",ITEMS!R690)</f>
        <v/>
      </c>
    </row>
    <row r="691" spans="1:14">
      <c r="A691" s="14" t="str">
        <f>IF(ITEMS!A691="","",ITEMS!A691)</f>
        <v/>
      </c>
      <c r="B691" s="14" t="str">
        <f>IF(ITEMS!B691="","",ITEMS!B691)</f>
        <v/>
      </c>
      <c r="C691" s="14" t="str">
        <f>IF(ITEMS!C691="","",ITEMS!C691)</f>
        <v/>
      </c>
      <c r="D691" s="14" t="str">
        <f>IF(ITEMS!D691="","",ITEMS!D691)</f>
        <v/>
      </c>
      <c r="E691" s="14" t="str">
        <f>IF(ISNA(VLOOKUP(ITEMS!H691,Categories!$F$179:$G$628,2,0)),"",VLOOKUP(ITEMS!H691,Categories!$F$179:$G$628,2,0))</f>
        <v/>
      </c>
      <c r="F691" s="15" t="str">
        <f>IF(ITEMS!I691="","",ITEMS!I691)</f>
        <v/>
      </c>
      <c r="G691" s="14" t="str">
        <f>IF(ISNA(VLOOKUP(ITEMS!J691,'Menus, Tax Rules'!$E$2:$F$102,2,0)),"",VLOOKUP(ITEMS!J691,'Menus, Tax Rules'!$E$2:$F$102,2,0))</f>
        <v/>
      </c>
      <c r="H691" s="14" t="str">
        <f>IF(ISNA(VLOOKUP(ITEMS!L691,'Menus, Tax Rules'!$A$2:$B$102,2,0)),"",VLOOKUP(ITEMS!L691,'Menus, Tax Rules'!$A$2:$B$102,2,0))</f>
        <v/>
      </c>
      <c r="I691" s="14" t="str">
        <f>IF(ISNA(VLOOKUP(ITEMS!M691,'Menus, Tax Rules'!$C$2:$D$102,2,0)),"",VLOOKUP(ITEMS!M691,'Menus, Tax Rules'!$C$2:$D$102,2,0))</f>
        <v/>
      </c>
      <c r="J691" s="14" t="str">
        <f>IF(ITEMS!K691="","",ITEMS!K691)</f>
        <v/>
      </c>
      <c r="K691" s="14" t="str">
        <f>IF(ITEMS!N691="","",ITEMS!N691)</f>
        <v/>
      </c>
      <c r="L691" s="14" t="str">
        <f>IF(ITEMS!O691="","",ITEMS!O691)</f>
        <v/>
      </c>
      <c r="M691" s="14" t="str">
        <f>IF(ITEMS!P691="","",ITEMS!P691)</f>
        <v/>
      </c>
      <c r="N691" s="14" t="str">
        <f>IF(ITEMS!R691="","",ITEMS!R691)</f>
        <v/>
      </c>
    </row>
    <row r="692" spans="1:14">
      <c r="A692" s="14" t="str">
        <f>IF(ITEMS!A692="","",ITEMS!A692)</f>
        <v/>
      </c>
      <c r="B692" s="14" t="str">
        <f>IF(ITEMS!B692="","",ITEMS!B692)</f>
        <v/>
      </c>
      <c r="C692" s="14" t="str">
        <f>IF(ITEMS!C692="","",ITEMS!C692)</f>
        <v/>
      </c>
      <c r="D692" s="14" t="str">
        <f>IF(ITEMS!D692="","",ITEMS!D692)</f>
        <v/>
      </c>
      <c r="E692" s="14" t="str">
        <f>IF(ISNA(VLOOKUP(ITEMS!H692,Categories!$F$179:$G$628,2,0)),"",VLOOKUP(ITEMS!H692,Categories!$F$179:$G$628,2,0))</f>
        <v/>
      </c>
      <c r="F692" s="15" t="str">
        <f>IF(ITEMS!I692="","",ITEMS!I692)</f>
        <v/>
      </c>
      <c r="G692" s="14" t="str">
        <f>IF(ISNA(VLOOKUP(ITEMS!J692,'Menus, Tax Rules'!$E$2:$F$102,2,0)),"",VLOOKUP(ITEMS!J692,'Menus, Tax Rules'!$E$2:$F$102,2,0))</f>
        <v/>
      </c>
      <c r="H692" s="14" t="str">
        <f>IF(ISNA(VLOOKUP(ITEMS!L692,'Menus, Tax Rules'!$A$2:$B$102,2,0)),"",VLOOKUP(ITEMS!L692,'Menus, Tax Rules'!$A$2:$B$102,2,0))</f>
        <v/>
      </c>
      <c r="I692" s="14" t="str">
        <f>IF(ISNA(VLOOKUP(ITEMS!M692,'Menus, Tax Rules'!$C$2:$D$102,2,0)),"",VLOOKUP(ITEMS!M692,'Menus, Tax Rules'!$C$2:$D$102,2,0))</f>
        <v/>
      </c>
      <c r="J692" s="14" t="str">
        <f>IF(ITEMS!K692="","",ITEMS!K692)</f>
        <v/>
      </c>
      <c r="K692" s="14" t="str">
        <f>IF(ITEMS!N692="","",ITEMS!N692)</f>
        <v/>
      </c>
      <c r="L692" s="14" t="str">
        <f>IF(ITEMS!O692="","",ITEMS!O692)</f>
        <v/>
      </c>
      <c r="M692" s="14" t="str">
        <f>IF(ITEMS!P692="","",ITEMS!P692)</f>
        <v/>
      </c>
      <c r="N692" s="14" t="str">
        <f>IF(ITEMS!R692="","",ITEMS!R692)</f>
        <v/>
      </c>
    </row>
    <row r="693" spans="1:14">
      <c r="A693" s="14" t="str">
        <f>IF(ITEMS!A693="","",ITEMS!A693)</f>
        <v/>
      </c>
      <c r="B693" s="14" t="str">
        <f>IF(ITEMS!B693="","",ITEMS!B693)</f>
        <v/>
      </c>
      <c r="C693" s="14" t="str">
        <f>IF(ITEMS!C693="","",ITEMS!C693)</f>
        <v/>
      </c>
      <c r="D693" s="14" t="str">
        <f>IF(ITEMS!D693="","",ITEMS!D693)</f>
        <v/>
      </c>
      <c r="E693" s="14" t="str">
        <f>IF(ISNA(VLOOKUP(ITEMS!H693,Categories!$F$179:$G$628,2,0)),"",VLOOKUP(ITEMS!H693,Categories!$F$179:$G$628,2,0))</f>
        <v/>
      </c>
      <c r="F693" s="15" t="str">
        <f>IF(ITEMS!I693="","",ITEMS!I693)</f>
        <v/>
      </c>
      <c r="G693" s="14" t="str">
        <f>IF(ISNA(VLOOKUP(ITEMS!J693,'Menus, Tax Rules'!$E$2:$F$102,2,0)),"",VLOOKUP(ITEMS!J693,'Menus, Tax Rules'!$E$2:$F$102,2,0))</f>
        <v/>
      </c>
      <c r="H693" s="14" t="str">
        <f>IF(ISNA(VLOOKUP(ITEMS!L693,'Menus, Tax Rules'!$A$2:$B$102,2,0)),"",VLOOKUP(ITEMS!L693,'Menus, Tax Rules'!$A$2:$B$102,2,0))</f>
        <v/>
      </c>
      <c r="I693" s="14" t="str">
        <f>IF(ISNA(VLOOKUP(ITEMS!M693,'Menus, Tax Rules'!$C$2:$D$102,2,0)),"",VLOOKUP(ITEMS!M693,'Menus, Tax Rules'!$C$2:$D$102,2,0))</f>
        <v/>
      </c>
      <c r="J693" s="14" t="str">
        <f>IF(ITEMS!K693="","",ITEMS!K693)</f>
        <v/>
      </c>
      <c r="K693" s="14" t="str">
        <f>IF(ITEMS!N693="","",ITEMS!N693)</f>
        <v/>
      </c>
      <c r="L693" s="14" t="str">
        <f>IF(ITEMS!O693="","",ITEMS!O693)</f>
        <v/>
      </c>
      <c r="M693" s="14" t="str">
        <f>IF(ITEMS!P693="","",ITEMS!P693)</f>
        <v/>
      </c>
      <c r="N693" s="14" t="str">
        <f>IF(ITEMS!R693="","",ITEMS!R693)</f>
        <v/>
      </c>
    </row>
    <row r="694" spans="1:14">
      <c r="A694" s="14" t="str">
        <f>IF(ITEMS!A694="","",ITEMS!A694)</f>
        <v/>
      </c>
      <c r="B694" s="14" t="str">
        <f>IF(ITEMS!B694="","",ITEMS!B694)</f>
        <v/>
      </c>
      <c r="C694" s="14" t="str">
        <f>IF(ITEMS!C694="","",ITEMS!C694)</f>
        <v/>
      </c>
      <c r="D694" s="14" t="str">
        <f>IF(ITEMS!D694="","",ITEMS!D694)</f>
        <v/>
      </c>
      <c r="E694" s="14" t="str">
        <f>IF(ISNA(VLOOKUP(ITEMS!H694,Categories!$F$179:$G$628,2,0)),"",VLOOKUP(ITEMS!H694,Categories!$F$179:$G$628,2,0))</f>
        <v/>
      </c>
      <c r="F694" s="15" t="str">
        <f>IF(ITEMS!I694="","",ITEMS!I694)</f>
        <v/>
      </c>
      <c r="G694" s="14" t="str">
        <f>IF(ISNA(VLOOKUP(ITEMS!J694,'Menus, Tax Rules'!$E$2:$F$102,2,0)),"",VLOOKUP(ITEMS!J694,'Menus, Tax Rules'!$E$2:$F$102,2,0))</f>
        <v/>
      </c>
      <c r="H694" s="14" t="str">
        <f>IF(ISNA(VLOOKUP(ITEMS!L694,'Menus, Tax Rules'!$A$2:$B$102,2,0)),"",VLOOKUP(ITEMS!L694,'Menus, Tax Rules'!$A$2:$B$102,2,0))</f>
        <v/>
      </c>
      <c r="I694" s="14" t="str">
        <f>IF(ISNA(VLOOKUP(ITEMS!M694,'Menus, Tax Rules'!$C$2:$D$102,2,0)),"",VLOOKUP(ITEMS!M694,'Menus, Tax Rules'!$C$2:$D$102,2,0))</f>
        <v/>
      </c>
      <c r="J694" s="14" t="str">
        <f>IF(ITEMS!K694="","",ITEMS!K694)</f>
        <v/>
      </c>
      <c r="K694" s="14" t="str">
        <f>IF(ITEMS!N694="","",ITEMS!N694)</f>
        <v/>
      </c>
      <c r="L694" s="14" t="str">
        <f>IF(ITEMS!O694="","",ITEMS!O694)</f>
        <v/>
      </c>
      <c r="M694" s="14" t="str">
        <f>IF(ITEMS!P694="","",ITEMS!P694)</f>
        <v/>
      </c>
      <c r="N694" s="14" t="str">
        <f>IF(ITEMS!R694="","",ITEMS!R694)</f>
        <v/>
      </c>
    </row>
    <row r="695" spans="1:14">
      <c r="A695" s="14" t="str">
        <f>IF(ITEMS!A695="","",ITEMS!A695)</f>
        <v/>
      </c>
      <c r="B695" s="14" t="str">
        <f>IF(ITEMS!B695="","",ITEMS!B695)</f>
        <v/>
      </c>
      <c r="C695" s="14" t="str">
        <f>IF(ITEMS!C695="","",ITEMS!C695)</f>
        <v/>
      </c>
      <c r="D695" s="14" t="str">
        <f>IF(ITEMS!D695="","",ITEMS!D695)</f>
        <v/>
      </c>
      <c r="E695" s="14" t="str">
        <f>IF(ISNA(VLOOKUP(ITEMS!H695,Categories!$F$179:$G$628,2,0)),"",VLOOKUP(ITEMS!H695,Categories!$F$179:$G$628,2,0))</f>
        <v/>
      </c>
      <c r="F695" s="15" t="str">
        <f>IF(ITEMS!I695="","",ITEMS!I695)</f>
        <v/>
      </c>
      <c r="G695" s="14" t="str">
        <f>IF(ISNA(VLOOKUP(ITEMS!J695,'Menus, Tax Rules'!$E$2:$F$102,2,0)),"",VLOOKUP(ITEMS!J695,'Menus, Tax Rules'!$E$2:$F$102,2,0))</f>
        <v/>
      </c>
      <c r="H695" s="14" t="str">
        <f>IF(ISNA(VLOOKUP(ITEMS!L695,'Menus, Tax Rules'!$A$2:$B$102,2,0)),"",VLOOKUP(ITEMS!L695,'Menus, Tax Rules'!$A$2:$B$102,2,0))</f>
        <v/>
      </c>
      <c r="I695" s="14" t="str">
        <f>IF(ISNA(VLOOKUP(ITEMS!M695,'Menus, Tax Rules'!$C$2:$D$102,2,0)),"",VLOOKUP(ITEMS!M695,'Menus, Tax Rules'!$C$2:$D$102,2,0))</f>
        <v/>
      </c>
      <c r="J695" s="14" t="str">
        <f>IF(ITEMS!K695="","",ITEMS!K695)</f>
        <v/>
      </c>
      <c r="K695" s="14" t="str">
        <f>IF(ITEMS!N695="","",ITEMS!N695)</f>
        <v/>
      </c>
      <c r="L695" s="14" t="str">
        <f>IF(ITEMS!O695="","",ITEMS!O695)</f>
        <v/>
      </c>
      <c r="M695" s="14" t="str">
        <f>IF(ITEMS!P695="","",ITEMS!P695)</f>
        <v/>
      </c>
      <c r="N695" s="14" t="str">
        <f>IF(ITEMS!R695="","",ITEMS!R695)</f>
        <v/>
      </c>
    </row>
    <row r="696" spans="1:14">
      <c r="A696" s="14" t="str">
        <f>IF(ITEMS!A696="","",ITEMS!A696)</f>
        <v/>
      </c>
      <c r="B696" s="14" t="str">
        <f>IF(ITEMS!B696="","",ITEMS!B696)</f>
        <v/>
      </c>
      <c r="C696" s="14" t="str">
        <f>IF(ITEMS!C696="","",ITEMS!C696)</f>
        <v/>
      </c>
      <c r="D696" s="14" t="str">
        <f>IF(ITEMS!D696="","",ITEMS!D696)</f>
        <v/>
      </c>
      <c r="E696" s="14" t="str">
        <f>IF(ISNA(VLOOKUP(ITEMS!H696,Categories!$F$179:$G$628,2,0)),"",VLOOKUP(ITEMS!H696,Categories!$F$179:$G$628,2,0))</f>
        <v/>
      </c>
      <c r="F696" s="15" t="str">
        <f>IF(ITEMS!I696="","",ITEMS!I696)</f>
        <v/>
      </c>
      <c r="G696" s="14" t="str">
        <f>IF(ISNA(VLOOKUP(ITEMS!J696,'Menus, Tax Rules'!$E$2:$F$102,2,0)),"",VLOOKUP(ITEMS!J696,'Menus, Tax Rules'!$E$2:$F$102,2,0))</f>
        <v/>
      </c>
      <c r="H696" s="14" t="str">
        <f>IF(ISNA(VLOOKUP(ITEMS!L696,'Menus, Tax Rules'!$A$2:$B$102,2,0)),"",VLOOKUP(ITEMS!L696,'Menus, Tax Rules'!$A$2:$B$102,2,0))</f>
        <v/>
      </c>
      <c r="I696" s="14" t="str">
        <f>IF(ISNA(VLOOKUP(ITEMS!M696,'Menus, Tax Rules'!$C$2:$D$102,2,0)),"",VLOOKUP(ITEMS!M696,'Menus, Tax Rules'!$C$2:$D$102,2,0))</f>
        <v/>
      </c>
      <c r="J696" s="14" t="str">
        <f>IF(ITEMS!K696="","",ITEMS!K696)</f>
        <v/>
      </c>
      <c r="K696" s="14" t="str">
        <f>IF(ITEMS!N696="","",ITEMS!N696)</f>
        <v/>
      </c>
      <c r="L696" s="14" t="str">
        <f>IF(ITEMS!O696="","",ITEMS!O696)</f>
        <v/>
      </c>
      <c r="M696" s="14" t="str">
        <f>IF(ITEMS!P696="","",ITEMS!P696)</f>
        <v/>
      </c>
      <c r="N696" s="14" t="str">
        <f>IF(ITEMS!R696="","",ITEMS!R696)</f>
        <v/>
      </c>
    </row>
    <row r="697" spans="1:14">
      <c r="A697" s="14" t="str">
        <f>IF(ITEMS!A697="","",ITEMS!A697)</f>
        <v/>
      </c>
      <c r="B697" s="14" t="str">
        <f>IF(ITEMS!B697="","",ITEMS!B697)</f>
        <v/>
      </c>
      <c r="C697" s="14" t="str">
        <f>IF(ITEMS!C697="","",ITEMS!C697)</f>
        <v/>
      </c>
      <c r="D697" s="14" t="str">
        <f>IF(ITEMS!D697="","",ITEMS!D697)</f>
        <v/>
      </c>
      <c r="E697" s="14" t="str">
        <f>IF(ISNA(VLOOKUP(ITEMS!H697,Categories!$F$179:$G$628,2,0)),"",VLOOKUP(ITEMS!H697,Categories!$F$179:$G$628,2,0))</f>
        <v/>
      </c>
      <c r="F697" s="15" t="str">
        <f>IF(ITEMS!I697="","",ITEMS!I697)</f>
        <v/>
      </c>
      <c r="G697" s="14" t="str">
        <f>IF(ISNA(VLOOKUP(ITEMS!J697,'Menus, Tax Rules'!$E$2:$F$102,2,0)),"",VLOOKUP(ITEMS!J697,'Menus, Tax Rules'!$E$2:$F$102,2,0))</f>
        <v/>
      </c>
      <c r="H697" s="14" t="str">
        <f>IF(ISNA(VLOOKUP(ITEMS!L697,'Menus, Tax Rules'!$A$2:$B$102,2,0)),"",VLOOKUP(ITEMS!L697,'Menus, Tax Rules'!$A$2:$B$102,2,0))</f>
        <v/>
      </c>
      <c r="I697" s="14" t="str">
        <f>IF(ISNA(VLOOKUP(ITEMS!M697,'Menus, Tax Rules'!$C$2:$D$102,2,0)),"",VLOOKUP(ITEMS!M697,'Menus, Tax Rules'!$C$2:$D$102,2,0))</f>
        <v/>
      </c>
      <c r="J697" s="14" t="str">
        <f>IF(ITEMS!K697="","",ITEMS!K697)</f>
        <v/>
      </c>
      <c r="K697" s="14" t="str">
        <f>IF(ITEMS!N697="","",ITEMS!N697)</f>
        <v/>
      </c>
      <c r="L697" s="14" t="str">
        <f>IF(ITEMS!O697="","",ITEMS!O697)</f>
        <v/>
      </c>
      <c r="M697" s="14" t="str">
        <f>IF(ITEMS!P697="","",ITEMS!P697)</f>
        <v/>
      </c>
      <c r="N697" s="14" t="str">
        <f>IF(ITEMS!R697="","",ITEMS!R697)</f>
        <v/>
      </c>
    </row>
    <row r="698" spans="1:14">
      <c r="A698" s="14" t="str">
        <f>IF(ITEMS!A698="","",ITEMS!A698)</f>
        <v/>
      </c>
      <c r="B698" s="14" t="str">
        <f>IF(ITEMS!B698="","",ITEMS!B698)</f>
        <v/>
      </c>
      <c r="C698" s="14" t="str">
        <f>IF(ITEMS!C698="","",ITEMS!C698)</f>
        <v/>
      </c>
      <c r="D698" s="14" t="str">
        <f>IF(ITEMS!D698="","",ITEMS!D698)</f>
        <v/>
      </c>
      <c r="E698" s="14" t="str">
        <f>IF(ISNA(VLOOKUP(ITEMS!H698,Categories!$F$179:$G$628,2,0)),"",VLOOKUP(ITEMS!H698,Categories!$F$179:$G$628,2,0))</f>
        <v/>
      </c>
      <c r="F698" s="15" t="str">
        <f>IF(ITEMS!I698="","",ITEMS!I698)</f>
        <v/>
      </c>
      <c r="G698" s="14" t="str">
        <f>IF(ISNA(VLOOKUP(ITEMS!J698,'Menus, Tax Rules'!$E$2:$F$102,2,0)),"",VLOOKUP(ITEMS!J698,'Menus, Tax Rules'!$E$2:$F$102,2,0))</f>
        <v/>
      </c>
      <c r="H698" s="14" t="str">
        <f>IF(ISNA(VLOOKUP(ITEMS!L698,'Menus, Tax Rules'!$A$2:$B$102,2,0)),"",VLOOKUP(ITEMS!L698,'Menus, Tax Rules'!$A$2:$B$102,2,0))</f>
        <v/>
      </c>
      <c r="I698" s="14" t="str">
        <f>IF(ISNA(VLOOKUP(ITEMS!M698,'Menus, Tax Rules'!$C$2:$D$102,2,0)),"",VLOOKUP(ITEMS!M698,'Menus, Tax Rules'!$C$2:$D$102,2,0))</f>
        <v/>
      </c>
      <c r="J698" s="14" t="str">
        <f>IF(ITEMS!K698="","",ITEMS!K698)</f>
        <v/>
      </c>
      <c r="K698" s="14" t="str">
        <f>IF(ITEMS!N698="","",ITEMS!N698)</f>
        <v/>
      </c>
      <c r="L698" s="14" t="str">
        <f>IF(ITEMS!O698="","",ITEMS!O698)</f>
        <v/>
      </c>
      <c r="M698" s="14" t="str">
        <f>IF(ITEMS!P698="","",ITEMS!P698)</f>
        <v/>
      </c>
      <c r="N698" s="14" t="str">
        <f>IF(ITEMS!R698="","",ITEMS!R698)</f>
        <v/>
      </c>
    </row>
    <row r="699" spans="1:14">
      <c r="A699" s="14" t="str">
        <f>IF(ITEMS!A699="","",ITEMS!A699)</f>
        <v/>
      </c>
      <c r="B699" s="14" t="str">
        <f>IF(ITEMS!B699="","",ITEMS!B699)</f>
        <v/>
      </c>
      <c r="C699" s="14" t="str">
        <f>IF(ITEMS!C699="","",ITEMS!C699)</f>
        <v/>
      </c>
      <c r="D699" s="14" t="str">
        <f>IF(ITEMS!D699="","",ITEMS!D699)</f>
        <v/>
      </c>
      <c r="E699" s="14" t="str">
        <f>IF(ISNA(VLOOKUP(ITEMS!H699,Categories!$F$179:$G$628,2,0)),"",VLOOKUP(ITEMS!H699,Categories!$F$179:$G$628,2,0))</f>
        <v/>
      </c>
      <c r="F699" s="15" t="str">
        <f>IF(ITEMS!I699="","",ITEMS!I699)</f>
        <v/>
      </c>
      <c r="G699" s="14" t="str">
        <f>IF(ISNA(VLOOKUP(ITEMS!J699,'Menus, Tax Rules'!$E$2:$F$102,2,0)),"",VLOOKUP(ITEMS!J699,'Menus, Tax Rules'!$E$2:$F$102,2,0))</f>
        <v/>
      </c>
      <c r="H699" s="14" t="str">
        <f>IF(ISNA(VLOOKUP(ITEMS!L699,'Menus, Tax Rules'!$A$2:$B$102,2,0)),"",VLOOKUP(ITEMS!L699,'Menus, Tax Rules'!$A$2:$B$102,2,0))</f>
        <v/>
      </c>
      <c r="I699" s="14" t="str">
        <f>IF(ISNA(VLOOKUP(ITEMS!M699,'Menus, Tax Rules'!$C$2:$D$102,2,0)),"",VLOOKUP(ITEMS!M699,'Menus, Tax Rules'!$C$2:$D$102,2,0))</f>
        <v/>
      </c>
      <c r="J699" s="14" t="str">
        <f>IF(ITEMS!K699="","",ITEMS!K699)</f>
        <v/>
      </c>
      <c r="K699" s="14" t="str">
        <f>IF(ITEMS!N699="","",ITEMS!N699)</f>
        <v/>
      </c>
      <c r="L699" s="14" t="str">
        <f>IF(ITEMS!O699="","",ITEMS!O699)</f>
        <v/>
      </c>
      <c r="M699" s="14" t="str">
        <f>IF(ITEMS!P699="","",ITEMS!P699)</f>
        <v/>
      </c>
      <c r="N699" s="14" t="str">
        <f>IF(ITEMS!R699="","",ITEMS!R699)</f>
        <v/>
      </c>
    </row>
    <row r="700" spans="1:14">
      <c r="A700" s="14" t="str">
        <f>IF(ITEMS!A700="","",ITEMS!A700)</f>
        <v/>
      </c>
      <c r="B700" s="14" t="str">
        <f>IF(ITEMS!B700="","",ITEMS!B700)</f>
        <v/>
      </c>
      <c r="C700" s="14" t="str">
        <f>IF(ITEMS!C700="","",ITEMS!C700)</f>
        <v/>
      </c>
      <c r="D700" s="14" t="str">
        <f>IF(ITEMS!D700="","",ITEMS!D700)</f>
        <v/>
      </c>
      <c r="E700" s="14" t="str">
        <f>IF(ISNA(VLOOKUP(ITEMS!H700,Categories!$F$179:$G$628,2,0)),"",VLOOKUP(ITEMS!H700,Categories!$F$179:$G$628,2,0))</f>
        <v/>
      </c>
      <c r="F700" s="15" t="str">
        <f>IF(ITEMS!I700="","",ITEMS!I700)</f>
        <v/>
      </c>
      <c r="G700" s="14" t="str">
        <f>IF(ISNA(VLOOKUP(ITEMS!J700,'Menus, Tax Rules'!$E$2:$F$102,2,0)),"",VLOOKUP(ITEMS!J700,'Menus, Tax Rules'!$E$2:$F$102,2,0))</f>
        <v/>
      </c>
      <c r="H700" s="14" t="str">
        <f>IF(ISNA(VLOOKUP(ITEMS!L700,'Menus, Tax Rules'!$A$2:$B$102,2,0)),"",VLOOKUP(ITEMS!L700,'Menus, Tax Rules'!$A$2:$B$102,2,0))</f>
        <v/>
      </c>
      <c r="I700" s="14" t="str">
        <f>IF(ISNA(VLOOKUP(ITEMS!M700,'Menus, Tax Rules'!$C$2:$D$102,2,0)),"",VLOOKUP(ITEMS!M700,'Menus, Tax Rules'!$C$2:$D$102,2,0))</f>
        <v/>
      </c>
      <c r="J700" s="14" t="str">
        <f>IF(ITEMS!K700="","",ITEMS!K700)</f>
        <v/>
      </c>
      <c r="K700" s="14" t="str">
        <f>IF(ITEMS!N700="","",ITEMS!N700)</f>
        <v/>
      </c>
      <c r="L700" s="14" t="str">
        <f>IF(ITEMS!O700="","",ITEMS!O700)</f>
        <v/>
      </c>
      <c r="M700" s="14" t="str">
        <f>IF(ITEMS!P700="","",ITEMS!P700)</f>
        <v/>
      </c>
      <c r="N700" s="14" t="str">
        <f>IF(ITEMS!R700="","",ITEMS!R700)</f>
        <v/>
      </c>
    </row>
    <row r="701" spans="1:14">
      <c r="A701" s="14" t="str">
        <f>IF(ITEMS!A701="","",ITEMS!A701)</f>
        <v/>
      </c>
      <c r="B701" s="14" t="str">
        <f>IF(ITEMS!B701="","",ITEMS!B701)</f>
        <v/>
      </c>
      <c r="C701" s="14" t="str">
        <f>IF(ITEMS!C701="","",ITEMS!C701)</f>
        <v/>
      </c>
      <c r="D701" s="14" t="str">
        <f>IF(ITEMS!D701="","",ITEMS!D701)</f>
        <v/>
      </c>
      <c r="E701" s="14" t="str">
        <f>IF(ISNA(VLOOKUP(ITEMS!H701,Categories!$F$179:$G$628,2,0)),"",VLOOKUP(ITEMS!H701,Categories!$F$179:$G$628,2,0))</f>
        <v/>
      </c>
      <c r="F701" s="15" t="str">
        <f>IF(ITEMS!I701="","",ITEMS!I701)</f>
        <v/>
      </c>
      <c r="G701" s="14" t="str">
        <f>IF(ISNA(VLOOKUP(ITEMS!J701,'Menus, Tax Rules'!$E$2:$F$102,2,0)),"",VLOOKUP(ITEMS!J701,'Menus, Tax Rules'!$E$2:$F$102,2,0))</f>
        <v/>
      </c>
      <c r="H701" s="14" t="str">
        <f>IF(ISNA(VLOOKUP(ITEMS!L701,'Menus, Tax Rules'!$A$2:$B$102,2,0)),"",VLOOKUP(ITEMS!L701,'Menus, Tax Rules'!$A$2:$B$102,2,0))</f>
        <v/>
      </c>
      <c r="I701" s="14" t="str">
        <f>IF(ISNA(VLOOKUP(ITEMS!M701,'Menus, Tax Rules'!$C$2:$D$102,2,0)),"",VLOOKUP(ITEMS!M701,'Menus, Tax Rules'!$C$2:$D$102,2,0))</f>
        <v/>
      </c>
      <c r="J701" s="14" t="str">
        <f>IF(ITEMS!K701="","",ITEMS!K701)</f>
        <v/>
      </c>
      <c r="K701" s="14" t="str">
        <f>IF(ITEMS!N701="","",ITEMS!N701)</f>
        <v/>
      </c>
      <c r="L701" s="14" t="str">
        <f>IF(ITEMS!O701="","",ITEMS!O701)</f>
        <v/>
      </c>
      <c r="M701" s="14" t="str">
        <f>IF(ITEMS!P701="","",ITEMS!P701)</f>
        <v/>
      </c>
      <c r="N701" s="14" t="str">
        <f>IF(ITEMS!R701="","",ITEMS!R701)</f>
        <v/>
      </c>
    </row>
    <row r="702" spans="1:14">
      <c r="A702" s="14" t="str">
        <f>IF(ITEMS!A702="","",ITEMS!A702)</f>
        <v/>
      </c>
      <c r="B702" s="14" t="str">
        <f>IF(ITEMS!B702="","",ITEMS!B702)</f>
        <v/>
      </c>
      <c r="C702" s="14" t="str">
        <f>IF(ITEMS!C702="","",ITEMS!C702)</f>
        <v/>
      </c>
      <c r="D702" s="14" t="str">
        <f>IF(ITEMS!D702="","",ITEMS!D702)</f>
        <v/>
      </c>
      <c r="E702" s="14" t="str">
        <f>IF(ISNA(VLOOKUP(ITEMS!H702,Categories!$F$179:$G$628,2,0)),"",VLOOKUP(ITEMS!H702,Categories!$F$179:$G$628,2,0))</f>
        <v/>
      </c>
      <c r="F702" s="15" t="str">
        <f>IF(ITEMS!I702="","",ITEMS!I702)</f>
        <v/>
      </c>
      <c r="G702" s="14" t="str">
        <f>IF(ISNA(VLOOKUP(ITEMS!J702,'Menus, Tax Rules'!$E$2:$F$102,2,0)),"",VLOOKUP(ITEMS!J702,'Menus, Tax Rules'!$E$2:$F$102,2,0))</f>
        <v/>
      </c>
      <c r="H702" s="14" t="str">
        <f>IF(ISNA(VLOOKUP(ITEMS!L702,'Menus, Tax Rules'!$A$2:$B$102,2,0)),"",VLOOKUP(ITEMS!L702,'Menus, Tax Rules'!$A$2:$B$102,2,0))</f>
        <v/>
      </c>
      <c r="I702" s="14" t="str">
        <f>IF(ISNA(VLOOKUP(ITEMS!M702,'Menus, Tax Rules'!$C$2:$D$102,2,0)),"",VLOOKUP(ITEMS!M702,'Menus, Tax Rules'!$C$2:$D$102,2,0))</f>
        <v/>
      </c>
      <c r="J702" s="14" t="str">
        <f>IF(ITEMS!K702="","",ITEMS!K702)</f>
        <v/>
      </c>
      <c r="K702" s="14" t="str">
        <f>IF(ITEMS!N702="","",ITEMS!N702)</f>
        <v/>
      </c>
      <c r="L702" s="14" t="str">
        <f>IF(ITEMS!O702="","",ITEMS!O702)</f>
        <v/>
      </c>
      <c r="M702" s="14" t="str">
        <f>IF(ITEMS!P702="","",ITEMS!P702)</f>
        <v/>
      </c>
      <c r="N702" s="14" t="str">
        <f>IF(ITEMS!R702="","",ITEMS!R702)</f>
        <v/>
      </c>
    </row>
    <row r="703" spans="1:14">
      <c r="A703" s="14" t="str">
        <f>IF(ITEMS!A703="","",ITEMS!A703)</f>
        <v/>
      </c>
      <c r="B703" s="14" t="str">
        <f>IF(ITEMS!B703="","",ITEMS!B703)</f>
        <v/>
      </c>
      <c r="C703" s="14" t="str">
        <f>IF(ITEMS!C703="","",ITEMS!C703)</f>
        <v/>
      </c>
      <c r="D703" s="14" t="str">
        <f>IF(ITEMS!D703="","",ITEMS!D703)</f>
        <v/>
      </c>
      <c r="E703" s="14" t="str">
        <f>IF(ISNA(VLOOKUP(ITEMS!H703,Categories!$F$179:$G$628,2,0)),"",VLOOKUP(ITEMS!H703,Categories!$F$179:$G$628,2,0))</f>
        <v/>
      </c>
      <c r="F703" s="15" t="str">
        <f>IF(ITEMS!I703="","",ITEMS!I703)</f>
        <v/>
      </c>
      <c r="G703" s="14" t="str">
        <f>IF(ISNA(VLOOKUP(ITEMS!J703,'Menus, Tax Rules'!$E$2:$F$102,2,0)),"",VLOOKUP(ITEMS!J703,'Menus, Tax Rules'!$E$2:$F$102,2,0))</f>
        <v/>
      </c>
      <c r="H703" s="14" t="str">
        <f>IF(ISNA(VLOOKUP(ITEMS!L703,'Menus, Tax Rules'!$A$2:$B$102,2,0)),"",VLOOKUP(ITEMS!L703,'Menus, Tax Rules'!$A$2:$B$102,2,0))</f>
        <v/>
      </c>
      <c r="I703" s="14" t="str">
        <f>IF(ISNA(VLOOKUP(ITEMS!M703,'Menus, Tax Rules'!$C$2:$D$102,2,0)),"",VLOOKUP(ITEMS!M703,'Menus, Tax Rules'!$C$2:$D$102,2,0))</f>
        <v/>
      </c>
      <c r="J703" s="14" t="str">
        <f>IF(ITEMS!K703="","",ITEMS!K703)</f>
        <v/>
      </c>
      <c r="K703" s="14" t="str">
        <f>IF(ITEMS!N703="","",ITEMS!N703)</f>
        <v/>
      </c>
      <c r="L703" s="14" t="str">
        <f>IF(ITEMS!O703="","",ITEMS!O703)</f>
        <v/>
      </c>
      <c r="M703" s="14" t="str">
        <f>IF(ITEMS!P703="","",ITEMS!P703)</f>
        <v/>
      </c>
      <c r="N703" s="14" t="str">
        <f>IF(ITEMS!R703="","",ITEMS!R703)</f>
        <v/>
      </c>
    </row>
    <row r="704" spans="1:14">
      <c r="A704" s="14" t="str">
        <f>IF(ITEMS!A704="","",ITEMS!A704)</f>
        <v/>
      </c>
      <c r="B704" s="14" t="str">
        <f>IF(ITEMS!B704="","",ITEMS!B704)</f>
        <v/>
      </c>
      <c r="C704" s="14" t="str">
        <f>IF(ITEMS!C704="","",ITEMS!C704)</f>
        <v/>
      </c>
      <c r="D704" s="14" t="str">
        <f>IF(ITEMS!D704="","",ITEMS!D704)</f>
        <v/>
      </c>
      <c r="E704" s="14" t="str">
        <f>IF(ISNA(VLOOKUP(ITEMS!H704,Categories!$F$179:$G$628,2,0)),"",VLOOKUP(ITEMS!H704,Categories!$F$179:$G$628,2,0))</f>
        <v/>
      </c>
      <c r="F704" s="15" t="str">
        <f>IF(ITEMS!I704="","",ITEMS!I704)</f>
        <v/>
      </c>
      <c r="G704" s="14" t="str">
        <f>IF(ISNA(VLOOKUP(ITEMS!J704,'Menus, Tax Rules'!$E$2:$F$102,2,0)),"",VLOOKUP(ITEMS!J704,'Menus, Tax Rules'!$E$2:$F$102,2,0))</f>
        <v/>
      </c>
      <c r="H704" s="14" t="str">
        <f>IF(ISNA(VLOOKUP(ITEMS!L704,'Menus, Tax Rules'!$A$2:$B$102,2,0)),"",VLOOKUP(ITEMS!L704,'Menus, Tax Rules'!$A$2:$B$102,2,0))</f>
        <v/>
      </c>
      <c r="I704" s="14" t="str">
        <f>IF(ISNA(VLOOKUP(ITEMS!M704,'Menus, Tax Rules'!$C$2:$D$102,2,0)),"",VLOOKUP(ITEMS!M704,'Menus, Tax Rules'!$C$2:$D$102,2,0))</f>
        <v/>
      </c>
      <c r="J704" s="14" t="str">
        <f>IF(ITEMS!K704="","",ITEMS!K704)</f>
        <v/>
      </c>
      <c r="K704" s="14" t="str">
        <f>IF(ITEMS!N704="","",ITEMS!N704)</f>
        <v/>
      </c>
      <c r="L704" s="14" t="str">
        <f>IF(ITEMS!O704="","",ITEMS!O704)</f>
        <v/>
      </c>
      <c r="M704" s="14" t="str">
        <f>IF(ITEMS!P704="","",ITEMS!P704)</f>
        <v/>
      </c>
      <c r="N704" s="14" t="str">
        <f>IF(ITEMS!R704="","",ITEMS!R704)</f>
        <v/>
      </c>
    </row>
    <row r="705" spans="1:14">
      <c r="A705" s="14" t="str">
        <f>IF(ITEMS!A705="","",ITEMS!A705)</f>
        <v/>
      </c>
      <c r="B705" s="14" t="str">
        <f>IF(ITEMS!B705="","",ITEMS!B705)</f>
        <v/>
      </c>
      <c r="C705" s="14" t="str">
        <f>IF(ITEMS!C705="","",ITEMS!C705)</f>
        <v/>
      </c>
      <c r="D705" s="14" t="str">
        <f>IF(ITEMS!D705="","",ITEMS!D705)</f>
        <v/>
      </c>
      <c r="E705" s="14" t="str">
        <f>IF(ISNA(VLOOKUP(ITEMS!H705,Categories!$F$179:$G$628,2,0)),"",VLOOKUP(ITEMS!H705,Categories!$F$179:$G$628,2,0))</f>
        <v/>
      </c>
      <c r="F705" s="15" t="str">
        <f>IF(ITEMS!I705="","",ITEMS!I705)</f>
        <v/>
      </c>
      <c r="G705" s="14" t="str">
        <f>IF(ISNA(VLOOKUP(ITEMS!J705,'Menus, Tax Rules'!$E$2:$F$102,2,0)),"",VLOOKUP(ITEMS!J705,'Menus, Tax Rules'!$E$2:$F$102,2,0))</f>
        <v/>
      </c>
      <c r="H705" s="14" t="str">
        <f>IF(ISNA(VLOOKUP(ITEMS!L705,'Menus, Tax Rules'!$A$2:$B$102,2,0)),"",VLOOKUP(ITEMS!L705,'Menus, Tax Rules'!$A$2:$B$102,2,0))</f>
        <v/>
      </c>
      <c r="I705" s="14" t="str">
        <f>IF(ISNA(VLOOKUP(ITEMS!M705,'Menus, Tax Rules'!$C$2:$D$102,2,0)),"",VLOOKUP(ITEMS!M705,'Menus, Tax Rules'!$C$2:$D$102,2,0))</f>
        <v/>
      </c>
      <c r="J705" s="14" t="str">
        <f>IF(ITEMS!K705="","",ITEMS!K705)</f>
        <v/>
      </c>
      <c r="K705" s="14" t="str">
        <f>IF(ITEMS!N705="","",ITEMS!N705)</f>
        <v/>
      </c>
      <c r="L705" s="14" t="str">
        <f>IF(ITEMS!O705="","",ITEMS!O705)</f>
        <v/>
      </c>
      <c r="M705" s="14" t="str">
        <f>IF(ITEMS!P705="","",ITEMS!P705)</f>
        <v/>
      </c>
      <c r="N705" s="14" t="str">
        <f>IF(ITEMS!R705="","",ITEMS!R705)</f>
        <v/>
      </c>
    </row>
    <row r="706" spans="1:14">
      <c r="A706" s="14" t="str">
        <f>IF(ITEMS!A706="","",ITEMS!A706)</f>
        <v/>
      </c>
      <c r="B706" s="14" t="str">
        <f>IF(ITEMS!B706="","",ITEMS!B706)</f>
        <v/>
      </c>
      <c r="C706" s="14" t="str">
        <f>IF(ITEMS!C706="","",ITEMS!C706)</f>
        <v/>
      </c>
      <c r="D706" s="14" t="str">
        <f>IF(ITEMS!D706="","",ITEMS!D706)</f>
        <v/>
      </c>
      <c r="E706" s="14" t="str">
        <f>IF(ISNA(VLOOKUP(ITEMS!H706,Categories!$F$179:$G$628,2,0)),"",VLOOKUP(ITEMS!H706,Categories!$F$179:$G$628,2,0))</f>
        <v/>
      </c>
      <c r="F706" s="15" t="str">
        <f>IF(ITEMS!I706="","",ITEMS!I706)</f>
        <v/>
      </c>
      <c r="G706" s="14" t="str">
        <f>IF(ISNA(VLOOKUP(ITEMS!J706,'Menus, Tax Rules'!$E$2:$F$102,2,0)),"",VLOOKUP(ITEMS!J706,'Menus, Tax Rules'!$E$2:$F$102,2,0))</f>
        <v/>
      </c>
      <c r="H706" s="14" t="str">
        <f>IF(ISNA(VLOOKUP(ITEMS!L706,'Menus, Tax Rules'!$A$2:$B$102,2,0)),"",VLOOKUP(ITEMS!L706,'Menus, Tax Rules'!$A$2:$B$102,2,0))</f>
        <v/>
      </c>
      <c r="I706" s="14" t="str">
        <f>IF(ISNA(VLOOKUP(ITEMS!M706,'Menus, Tax Rules'!$C$2:$D$102,2,0)),"",VLOOKUP(ITEMS!M706,'Menus, Tax Rules'!$C$2:$D$102,2,0))</f>
        <v/>
      </c>
      <c r="J706" s="14" t="str">
        <f>IF(ITEMS!K706="","",ITEMS!K706)</f>
        <v/>
      </c>
      <c r="K706" s="14" t="str">
        <f>IF(ITEMS!N706="","",ITEMS!N706)</f>
        <v/>
      </c>
      <c r="L706" s="14" t="str">
        <f>IF(ITEMS!O706="","",ITEMS!O706)</f>
        <v/>
      </c>
      <c r="M706" s="14" t="str">
        <f>IF(ITEMS!P706="","",ITEMS!P706)</f>
        <v/>
      </c>
      <c r="N706" s="14" t="str">
        <f>IF(ITEMS!R706="","",ITEMS!R706)</f>
        <v/>
      </c>
    </row>
    <row r="707" spans="1:14">
      <c r="A707" s="14" t="str">
        <f>IF(ITEMS!A707="","",ITEMS!A707)</f>
        <v/>
      </c>
      <c r="B707" s="14" t="str">
        <f>IF(ITEMS!B707="","",ITEMS!B707)</f>
        <v/>
      </c>
      <c r="C707" s="14" t="str">
        <f>IF(ITEMS!C707="","",ITEMS!C707)</f>
        <v/>
      </c>
      <c r="D707" s="14" t="str">
        <f>IF(ITEMS!D707="","",ITEMS!D707)</f>
        <v/>
      </c>
      <c r="E707" s="14" t="str">
        <f>IF(ISNA(VLOOKUP(ITEMS!H707,Categories!$F$179:$G$628,2,0)),"",VLOOKUP(ITEMS!H707,Categories!$F$179:$G$628,2,0))</f>
        <v/>
      </c>
      <c r="F707" s="15" t="str">
        <f>IF(ITEMS!I707="","",ITEMS!I707)</f>
        <v/>
      </c>
      <c r="G707" s="14" t="str">
        <f>IF(ISNA(VLOOKUP(ITEMS!J707,'Menus, Tax Rules'!$E$2:$F$102,2,0)),"",VLOOKUP(ITEMS!J707,'Menus, Tax Rules'!$E$2:$F$102,2,0))</f>
        <v/>
      </c>
      <c r="H707" s="14" t="str">
        <f>IF(ISNA(VLOOKUP(ITEMS!L707,'Menus, Tax Rules'!$A$2:$B$102,2,0)),"",VLOOKUP(ITEMS!L707,'Menus, Tax Rules'!$A$2:$B$102,2,0))</f>
        <v/>
      </c>
      <c r="I707" s="14" t="str">
        <f>IF(ISNA(VLOOKUP(ITEMS!M707,'Menus, Tax Rules'!$C$2:$D$102,2,0)),"",VLOOKUP(ITEMS!M707,'Menus, Tax Rules'!$C$2:$D$102,2,0))</f>
        <v/>
      </c>
      <c r="J707" s="14" t="str">
        <f>IF(ITEMS!K707="","",ITEMS!K707)</f>
        <v/>
      </c>
      <c r="K707" s="14" t="str">
        <f>IF(ITEMS!N707="","",ITEMS!N707)</f>
        <v/>
      </c>
      <c r="L707" s="14" t="str">
        <f>IF(ITEMS!O707="","",ITEMS!O707)</f>
        <v/>
      </c>
      <c r="M707" s="14" t="str">
        <f>IF(ITEMS!P707="","",ITEMS!P707)</f>
        <v/>
      </c>
      <c r="N707" s="14" t="str">
        <f>IF(ITEMS!R707="","",ITEMS!R707)</f>
        <v/>
      </c>
    </row>
    <row r="708" spans="1:14">
      <c r="A708" s="14" t="str">
        <f>IF(ITEMS!A708="","",ITEMS!A708)</f>
        <v/>
      </c>
      <c r="B708" s="14" t="str">
        <f>IF(ITEMS!B708="","",ITEMS!B708)</f>
        <v/>
      </c>
      <c r="C708" s="14" t="str">
        <f>IF(ITEMS!C708="","",ITEMS!C708)</f>
        <v/>
      </c>
      <c r="D708" s="14" t="str">
        <f>IF(ITEMS!D708="","",ITEMS!D708)</f>
        <v/>
      </c>
      <c r="E708" s="14" t="str">
        <f>IF(ISNA(VLOOKUP(ITEMS!H708,Categories!$F$179:$G$628,2,0)),"",VLOOKUP(ITEMS!H708,Categories!$F$179:$G$628,2,0))</f>
        <v/>
      </c>
      <c r="F708" s="15" t="str">
        <f>IF(ITEMS!I708="","",ITEMS!I708)</f>
        <v/>
      </c>
      <c r="G708" s="14" t="str">
        <f>IF(ISNA(VLOOKUP(ITEMS!J708,'Menus, Tax Rules'!$E$2:$F$102,2,0)),"",VLOOKUP(ITEMS!J708,'Menus, Tax Rules'!$E$2:$F$102,2,0))</f>
        <v/>
      </c>
      <c r="H708" s="14" t="str">
        <f>IF(ISNA(VLOOKUP(ITEMS!L708,'Menus, Tax Rules'!$A$2:$B$102,2,0)),"",VLOOKUP(ITEMS!L708,'Menus, Tax Rules'!$A$2:$B$102,2,0))</f>
        <v/>
      </c>
      <c r="I708" s="14" t="str">
        <f>IF(ISNA(VLOOKUP(ITEMS!M708,'Menus, Tax Rules'!$C$2:$D$102,2,0)),"",VLOOKUP(ITEMS!M708,'Menus, Tax Rules'!$C$2:$D$102,2,0))</f>
        <v/>
      </c>
      <c r="J708" s="14" t="str">
        <f>IF(ITEMS!K708="","",ITEMS!K708)</f>
        <v/>
      </c>
      <c r="K708" s="14" t="str">
        <f>IF(ITEMS!N708="","",ITEMS!N708)</f>
        <v/>
      </c>
      <c r="L708" s="14" t="str">
        <f>IF(ITEMS!O708="","",ITEMS!O708)</f>
        <v/>
      </c>
      <c r="M708" s="14" t="str">
        <f>IF(ITEMS!P708="","",ITEMS!P708)</f>
        <v/>
      </c>
      <c r="N708" s="14" t="str">
        <f>IF(ITEMS!R708="","",ITEMS!R708)</f>
        <v/>
      </c>
    </row>
    <row r="709" spans="1:14">
      <c r="A709" s="14" t="str">
        <f>IF(ITEMS!A709="","",ITEMS!A709)</f>
        <v/>
      </c>
      <c r="B709" s="14" t="str">
        <f>IF(ITEMS!B709="","",ITEMS!B709)</f>
        <v/>
      </c>
      <c r="C709" s="14" t="str">
        <f>IF(ITEMS!C709="","",ITEMS!C709)</f>
        <v/>
      </c>
      <c r="D709" s="14" t="str">
        <f>IF(ITEMS!D709="","",ITEMS!D709)</f>
        <v/>
      </c>
      <c r="E709" s="14" t="str">
        <f>IF(ISNA(VLOOKUP(ITEMS!H709,Categories!$F$179:$G$628,2,0)),"",VLOOKUP(ITEMS!H709,Categories!$F$179:$G$628,2,0))</f>
        <v/>
      </c>
      <c r="F709" s="15" t="str">
        <f>IF(ITEMS!I709="","",ITEMS!I709)</f>
        <v/>
      </c>
      <c r="G709" s="14" t="str">
        <f>IF(ISNA(VLOOKUP(ITEMS!J709,'Menus, Tax Rules'!$E$2:$F$102,2,0)),"",VLOOKUP(ITEMS!J709,'Menus, Tax Rules'!$E$2:$F$102,2,0))</f>
        <v/>
      </c>
      <c r="H709" s="14" t="str">
        <f>IF(ISNA(VLOOKUP(ITEMS!L709,'Menus, Tax Rules'!$A$2:$B$102,2,0)),"",VLOOKUP(ITEMS!L709,'Menus, Tax Rules'!$A$2:$B$102,2,0))</f>
        <v/>
      </c>
      <c r="I709" s="14" t="str">
        <f>IF(ISNA(VLOOKUP(ITEMS!M709,'Menus, Tax Rules'!$C$2:$D$102,2,0)),"",VLOOKUP(ITEMS!M709,'Menus, Tax Rules'!$C$2:$D$102,2,0))</f>
        <v/>
      </c>
      <c r="J709" s="14" t="str">
        <f>IF(ITEMS!K709="","",ITEMS!K709)</f>
        <v/>
      </c>
      <c r="K709" s="14" t="str">
        <f>IF(ITEMS!N709="","",ITEMS!N709)</f>
        <v/>
      </c>
      <c r="L709" s="14" t="str">
        <f>IF(ITEMS!O709="","",ITEMS!O709)</f>
        <v/>
      </c>
      <c r="M709" s="14" t="str">
        <f>IF(ITEMS!P709="","",ITEMS!P709)</f>
        <v/>
      </c>
      <c r="N709" s="14" t="str">
        <f>IF(ITEMS!R709="","",ITEMS!R709)</f>
        <v/>
      </c>
    </row>
    <row r="710" spans="1:14">
      <c r="A710" s="14" t="str">
        <f>IF(ITEMS!A710="","",ITEMS!A710)</f>
        <v/>
      </c>
      <c r="B710" s="14" t="str">
        <f>IF(ITEMS!B710="","",ITEMS!B710)</f>
        <v/>
      </c>
      <c r="C710" s="14" t="str">
        <f>IF(ITEMS!C710="","",ITEMS!C710)</f>
        <v/>
      </c>
      <c r="D710" s="14" t="str">
        <f>IF(ITEMS!D710="","",ITEMS!D710)</f>
        <v/>
      </c>
      <c r="E710" s="14" t="str">
        <f>IF(ISNA(VLOOKUP(ITEMS!H710,Categories!$F$179:$G$628,2,0)),"",VLOOKUP(ITEMS!H710,Categories!$F$179:$G$628,2,0))</f>
        <v/>
      </c>
      <c r="F710" s="15" t="str">
        <f>IF(ITEMS!I710="","",ITEMS!I710)</f>
        <v/>
      </c>
      <c r="G710" s="14" t="str">
        <f>IF(ISNA(VLOOKUP(ITEMS!J710,'Menus, Tax Rules'!$E$2:$F$102,2,0)),"",VLOOKUP(ITEMS!J710,'Menus, Tax Rules'!$E$2:$F$102,2,0))</f>
        <v/>
      </c>
      <c r="H710" s="14" t="str">
        <f>IF(ISNA(VLOOKUP(ITEMS!L710,'Menus, Tax Rules'!$A$2:$B$102,2,0)),"",VLOOKUP(ITEMS!L710,'Menus, Tax Rules'!$A$2:$B$102,2,0))</f>
        <v/>
      </c>
      <c r="I710" s="14" t="str">
        <f>IF(ISNA(VLOOKUP(ITEMS!M710,'Menus, Tax Rules'!$C$2:$D$102,2,0)),"",VLOOKUP(ITEMS!M710,'Menus, Tax Rules'!$C$2:$D$102,2,0))</f>
        <v/>
      </c>
      <c r="J710" s="14" t="str">
        <f>IF(ITEMS!K710="","",ITEMS!K710)</f>
        <v/>
      </c>
      <c r="K710" s="14" t="str">
        <f>IF(ITEMS!N710="","",ITEMS!N710)</f>
        <v/>
      </c>
      <c r="L710" s="14" t="str">
        <f>IF(ITEMS!O710="","",ITEMS!O710)</f>
        <v/>
      </c>
      <c r="M710" s="14" t="str">
        <f>IF(ITEMS!P710="","",ITEMS!P710)</f>
        <v/>
      </c>
      <c r="N710" s="14" t="str">
        <f>IF(ITEMS!R710="","",ITEMS!R710)</f>
        <v/>
      </c>
    </row>
    <row r="711" spans="1:14">
      <c r="A711" s="14" t="str">
        <f>IF(ITEMS!A711="","",ITEMS!A711)</f>
        <v/>
      </c>
      <c r="B711" s="14" t="str">
        <f>IF(ITEMS!B711="","",ITEMS!B711)</f>
        <v/>
      </c>
      <c r="C711" s="14" t="str">
        <f>IF(ITEMS!C711="","",ITEMS!C711)</f>
        <v/>
      </c>
      <c r="D711" s="14" t="str">
        <f>IF(ITEMS!D711="","",ITEMS!D711)</f>
        <v/>
      </c>
      <c r="E711" s="14" t="str">
        <f>IF(ISNA(VLOOKUP(ITEMS!H711,Categories!$F$179:$G$628,2,0)),"",VLOOKUP(ITEMS!H711,Categories!$F$179:$G$628,2,0))</f>
        <v/>
      </c>
      <c r="F711" s="15" t="str">
        <f>IF(ITEMS!I711="","",ITEMS!I711)</f>
        <v/>
      </c>
      <c r="G711" s="14" t="str">
        <f>IF(ISNA(VLOOKUP(ITEMS!J711,'Menus, Tax Rules'!$E$2:$F$102,2,0)),"",VLOOKUP(ITEMS!J711,'Menus, Tax Rules'!$E$2:$F$102,2,0))</f>
        <v/>
      </c>
      <c r="H711" s="14" t="str">
        <f>IF(ISNA(VLOOKUP(ITEMS!L711,'Menus, Tax Rules'!$A$2:$B$102,2,0)),"",VLOOKUP(ITEMS!L711,'Menus, Tax Rules'!$A$2:$B$102,2,0))</f>
        <v/>
      </c>
      <c r="I711" s="14" t="str">
        <f>IF(ISNA(VLOOKUP(ITEMS!M711,'Menus, Tax Rules'!$C$2:$D$102,2,0)),"",VLOOKUP(ITEMS!M711,'Menus, Tax Rules'!$C$2:$D$102,2,0))</f>
        <v/>
      </c>
      <c r="J711" s="14" t="str">
        <f>IF(ITEMS!K711="","",ITEMS!K711)</f>
        <v/>
      </c>
      <c r="K711" s="14" t="str">
        <f>IF(ITEMS!N711="","",ITEMS!N711)</f>
        <v/>
      </c>
      <c r="L711" s="14" t="str">
        <f>IF(ITEMS!O711="","",ITEMS!O711)</f>
        <v/>
      </c>
      <c r="M711" s="14" t="str">
        <f>IF(ITEMS!P711="","",ITEMS!P711)</f>
        <v/>
      </c>
      <c r="N711" s="14" t="str">
        <f>IF(ITEMS!R711="","",ITEMS!R711)</f>
        <v/>
      </c>
    </row>
    <row r="712" spans="1:14">
      <c r="A712" s="14" t="str">
        <f>IF(ITEMS!A712="","",ITEMS!A712)</f>
        <v/>
      </c>
      <c r="B712" s="14" t="str">
        <f>IF(ITEMS!B712="","",ITEMS!B712)</f>
        <v/>
      </c>
      <c r="C712" s="14" t="str">
        <f>IF(ITEMS!C712="","",ITEMS!C712)</f>
        <v/>
      </c>
      <c r="D712" s="14" t="str">
        <f>IF(ITEMS!D712="","",ITEMS!D712)</f>
        <v/>
      </c>
      <c r="E712" s="14" t="str">
        <f>IF(ISNA(VLOOKUP(ITEMS!H712,Categories!$F$179:$G$628,2,0)),"",VLOOKUP(ITEMS!H712,Categories!$F$179:$G$628,2,0))</f>
        <v/>
      </c>
      <c r="F712" s="15" t="str">
        <f>IF(ITEMS!I712="","",ITEMS!I712)</f>
        <v/>
      </c>
      <c r="G712" s="14" t="str">
        <f>IF(ISNA(VLOOKUP(ITEMS!J712,'Menus, Tax Rules'!$E$2:$F$102,2,0)),"",VLOOKUP(ITEMS!J712,'Menus, Tax Rules'!$E$2:$F$102,2,0))</f>
        <v/>
      </c>
      <c r="H712" s="14" t="str">
        <f>IF(ISNA(VLOOKUP(ITEMS!L712,'Menus, Tax Rules'!$A$2:$B$102,2,0)),"",VLOOKUP(ITEMS!L712,'Menus, Tax Rules'!$A$2:$B$102,2,0))</f>
        <v/>
      </c>
      <c r="I712" s="14" t="str">
        <f>IF(ISNA(VLOOKUP(ITEMS!M712,'Menus, Tax Rules'!$C$2:$D$102,2,0)),"",VLOOKUP(ITEMS!M712,'Menus, Tax Rules'!$C$2:$D$102,2,0))</f>
        <v/>
      </c>
      <c r="J712" s="14" t="str">
        <f>IF(ITEMS!K712="","",ITEMS!K712)</f>
        <v/>
      </c>
      <c r="K712" s="14" t="str">
        <f>IF(ITEMS!N712="","",ITEMS!N712)</f>
        <v/>
      </c>
      <c r="L712" s="14" t="str">
        <f>IF(ITEMS!O712="","",ITEMS!O712)</f>
        <v/>
      </c>
      <c r="M712" s="14" t="str">
        <f>IF(ITEMS!P712="","",ITEMS!P712)</f>
        <v/>
      </c>
      <c r="N712" s="14" t="str">
        <f>IF(ITEMS!R712="","",ITEMS!R712)</f>
        <v/>
      </c>
    </row>
    <row r="713" spans="1:14">
      <c r="A713" s="14" t="str">
        <f>IF(ITEMS!A713="","",ITEMS!A713)</f>
        <v/>
      </c>
      <c r="B713" s="14" t="str">
        <f>IF(ITEMS!B713="","",ITEMS!B713)</f>
        <v/>
      </c>
      <c r="C713" s="14" t="str">
        <f>IF(ITEMS!C713="","",ITEMS!C713)</f>
        <v/>
      </c>
      <c r="D713" s="14" t="str">
        <f>IF(ITEMS!D713="","",ITEMS!D713)</f>
        <v/>
      </c>
      <c r="E713" s="14" t="str">
        <f>IF(ISNA(VLOOKUP(ITEMS!H713,Categories!$F$179:$G$628,2,0)),"",VLOOKUP(ITEMS!H713,Categories!$F$179:$G$628,2,0))</f>
        <v/>
      </c>
      <c r="F713" s="15" t="str">
        <f>IF(ITEMS!I713="","",ITEMS!I713)</f>
        <v/>
      </c>
      <c r="G713" s="14" t="str">
        <f>IF(ISNA(VLOOKUP(ITEMS!J713,'Menus, Tax Rules'!$E$2:$F$102,2,0)),"",VLOOKUP(ITEMS!J713,'Menus, Tax Rules'!$E$2:$F$102,2,0))</f>
        <v/>
      </c>
      <c r="H713" s="14" t="str">
        <f>IF(ISNA(VLOOKUP(ITEMS!L713,'Menus, Tax Rules'!$A$2:$B$102,2,0)),"",VLOOKUP(ITEMS!L713,'Menus, Tax Rules'!$A$2:$B$102,2,0))</f>
        <v/>
      </c>
      <c r="I713" s="14" t="str">
        <f>IF(ISNA(VLOOKUP(ITEMS!M713,'Menus, Tax Rules'!$C$2:$D$102,2,0)),"",VLOOKUP(ITEMS!M713,'Menus, Tax Rules'!$C$2:$D$102,2,0))</f>
        <v/>
      </c>
      <c r="J713" s="14" t="str">
        <f>IF(ITEMS!K713="","",ITEMS!K713)</f>
        <v/>
      </c>
      <c r="K713" s="14" t="str">
        <f>IF(ITEMS!N713="","",ITEMS!N713)</f>
        <v/>
      </c>
      <c r="L713" s="14" t="str">
        <f>IF(ITEMS!O713="","",ITEMS!O713)</f>
        <v/>
      </c>
      <c r="M713" s="14" t="str">
        <f>IF(ITEMS!P713="","",ITEMS!P713)</f>
        <v/>
      </c>
      <c r="N713" s="14" t="str">
        <f>IF(ITEMS!R713="","",ITEMS!R713)</f>
        <v/>
      </c>
    </row>
    <row r="714" spans="1:14">
      <c r="A714" s="14" t="str">
        <f>IF(ITEMS!A714="","",ITEMS!A714)</f>
        <v/>
      </c>
      <c r="B714" s="14" t="str">
        <f>IF(ITEMS!B714="","",ITEMS!B714)</f>
        <v/>
      </c>
      <c r="C714" s="14" t="str">
        <f>IF(ITEMS!C714="","",ITEMS!C714)</f>
        <v/>
      </c>
      <c r="D714" s="14" t="str">
        <f>IF(ITEMS!D714="","",ITEMS!D714)</f>
        <v/>
      </c>
      <c r="E714" s="14" t="str">
        <f>IF(ISNA(VLOOKUP(ITEMS!H714,Categories!$F$179:$G$628,2,0)),"",VLOOKUP(ITEMS!H714,Categories!$F$179:$G$628,2,0))</f>
        <v/>
      </c>
      <c r="F714" s="15" t="str">
        <f>IF(ITEMS!I714="","",ITEMS!I714)</f>
        <v/>
      </c>
      <c r="G714" s="14" t="str">
        <f>IF(ISNA(VLOOKUP(ITEMS!J714,'Menus, Tax Rules'!$E$2:$F$102,2,0)),"",VLOOKUP(ITEMS!J714,'Menus, Tax Rules'!$E$2:$F$102,2,0))</f>
        <v/>
      </c>
      <c r="H714" s="14" t="str">
        <f>IF(ISNA(VLOOKUP(ITEMS!L714,'Menus, Tax Rules'!$A$2:$B$102,2,0)),"",VLOOKUP(ITEMS!L714,'Menus, Tax Rules'!$A$2:$B$102,2,0))</f>
        <v/>
      </c>
      <c r="I714" s="14" t="str">
        <f>IF(ISNA(VLOOKUP(ITEMS!M714,'Menus, Tax Rules'!$C$2:$D$102,2,0)),"",VLOOKUP(ITEMS!M714,'Menus, Tax Rules'!$C$2:$D$102,2,0))</f>
        <v/>
      </c>
      <c r="J714" s="14" t="str">
        <f>IF(ITEMS!K714="","",ITEMS!K714)</f>
        <v/>
      </c>
      <c r="K714" s="14" t="str">
        <f>IF(ITEMS!N714="","",ITEMS!N714)</f>
        <v/>
      </c>
      <c r="L714" s="14" t="str">
        <f>IF(ITEMS!O714="","",ITEMS!O714)</f>
        <v/>
      </c>
      <c r="M714" s="14" t="str">
        <f>IF(ITEMS!P714="","",ITEMS!P714)</f>
        <v/>
      </c>
      <c r="N714" s="14" t="str">
        <f>IF(ITEMS!R714="","",ITEMS!R714)</f>
        <v/>
      </c>
    </row>
    <row r="715" spans="1:14">
      <c r="A715" s="14" t="str">
        <f>IF(ITEMS!A715="","",ITEMS!A715)</f>
        <v/>
      </c>
      <c r="B715" s="14" t="str">
        <f>IF(ITEMS!B715="","",ITEMS!B715)</f>
        <v/>
      </c>
      <c r="C715" s="14" t="str">
        <f>IF(ITEMS!C715="","",ITEMS!C715)</f>
        <v/>
      </c>
      <c r="D715" s="14" t="str">
        <f>IF(ITEMS!D715="","",ITEMS!D715)</f>
        <v/>
      </c>
      <c r="E715" s="14" t="str">
        <f>IF(ISNA(VLOOKUP(ITEMS!H715,Categories!$F$179:$G$628,2,0)),"",VLOOKUP(ITEMS!H715,Categories!$F$179:$G$628,2,0))</f>
        <v/>
      </c>
      <c r="F715" s="15" t="str">
        <f>IF(ITEMS!I715="","",ITEMS!I715)</f>
        <v/>
      </c>
      <c r="G715" s="14" t="str">
        <f>IF(ISNA(VLOOKUP(ITEMS!J715,'Menus, Tax Rules'!$E$2:$F$102,2,0)),"",VLOOKUP(ITEMS!J715,'Menus, Tax Rules'!$E$2:$F$102,2,0))</f>
        <v/>
      </c>
      <c r="H715" s="14" t="str">
        <f>IF(ISNA(VLOOKUP(ITEMS!L715,'Menus, Tax Rules'!$A$2:$B$102,2,0)),"",VLOOKUP(ITEMS!L715,'Menus, Tax Rules'!$A$2:$B$102,2,0))</f>
        <v/>
      </c>
      <c r="I715" s="14" t="str">
        <f>IF(ISNA(VLOOKUP(ITEMS!M715,'Menus, Tax Rules'!$C$2:$D$102,2,0)),"",VLOOKUP(ITEMS!M715,'Menus, Tax Rules'!$C$2:$D$102,2,0))</f>
        <v/>
      </c>
      <c r="J715" s="14" t="str">
        <f>IF(ITEMS!K715="","",ITEMS!K715)</f>
        <v/>
      </c>
      <c r="K715" s="14" t="str">
        <f>IF(ITEMS!N715="","",ITEMS!N715)</f>
        <v/>
      </c>
      <c r="L715" s="14" t="str">
        <f>IF(ITEMS!O715="","",ITEMS!O715)</f>
        <v/>
      </c>
      <c r="M715" s="14" t="str">
        <f>IF(ITEMS!P715="","",ITEMS!P715)</f>
        <v/>
      </c>
      <c r="N715" s="14" t="str">
        <f>IF(ITEMS!R715="","",ITEMS!R715)</f>
        <v/>
      </c>
    </row>
    <row r="716" spans="1:14">
      <c r="A716" s="14" t="str">
        <f>IF(ITEMS!A716="","",ITEMS!A716)</f>
        <v/>
      </c>
      <c r="B716" s="14" t="str">
        <f>IF(ITEMS!B716="","",ITEMS!B716)</f>
        <v/>
      </c>
      <c r="C716" s="14" t="str">
        <f>IF(ITEMS!C716="","",ITEMS!C716)</f>
        <v/>
      </c>
      <c r="D716" s="14" t="str">
        <f>IF(ITEMS!D716="","",ITEMS!D716)</f>
        <v/>
      </c>
      <c r="E716" s="14" t="str">
        <f>IF(ISNA(VLOOKUP(ITEMS!H716,Categories!$F$179:$G$628,2,0)),"",VLOOKUP(ITEMS!H716,Categories!$F$179:$G$628,2,0))</f>
        <v/>
      </c>
      <c r="F716" s="15" t="str">
        <f>IF(ITEMS!I716="","",ITEMS!I716)</f>
        <v/>
      </c>
      <c r="G716" s="14" t="str">
        <f>IF(ISNA(VLOOKUP(ITEMS!J716,'Menus, Tax Rules'!$E$2:$F$102,2,0)),"",VLOOKUP(ITEMS!J716,'Menus, Tax Rules'!$E$2:$F$102,2,0))</f>
        <v/>
      </c>
      <c r="H716" s="14" t="str">
        <f>IF(ISNA(VLOOKUP(ITEMS!L716,'Menus, Tax Rules'!$A$2:$B$102,2,0)),"",VLOOKUP(ITEMS!L716,'Menus, Tax Rules'!$A$2:$B$102,2,0))</f>
        <v/>
      </c>
      <c r="I716" s="14" t="str">
        <f>IF(ISNA(VLOOKUP(ITEMS!M716,'Menus, Tax Rules'!$C$2:$D$102,2,0)),"",VLOOKUP(ITEMS!M716,'Menus, Tax Rules'!$C$2:$D$102,2,0))</f>
        <v/>
      </c>
      <c r="J716" s="14" t="str">
        <f>IF(ITEMS!K716="","",ITEMS!K716)</f>
        <v/>
      </c>
      <c r="K716" s="14" t="str">
        <f>IF(ITEMS!N716="","",ITEMS!N716)</f>
        <v/>
      </c>
      <c r="L716" s="14" t="str">
        <f>IF(ITEMS!O716="","",ITEMS!O716)</f>
        <v/>
      </c>
      <c r="M716" s="14" t="str">
        <f>IF(ITEMS!P716="","",ITEMS!P716)</f>
        <v/>
      </c>
      <c r="N716" s="14" t="str">
        <f>IF(ITEMS!R716="","",ITEMS!R716)</f>
        <v/>
      </c>
    </row>
    <row r="717" spans="1:14">
      <c r="A717" s="14" t="str">
        <f>IF(ITEMS!A717="","",ITEMS!A717)</f>
        <v/>
      </c>
      <c r="B717" s="14" t="str">
        <f>IF(ITEMS!B717="","",ITEMS!B717)</f>
        <v/>
      </c>
      <c r="C717" s="14" t="str">
        <f>IF(ITEMS!C717="","",ITEMS!C717)</f>
        <v/>
      </c>
      <c r="D717" s="14" t="str">
        <f>IF(ITEMS!D717="","",ITEMS!D717)</f>
        <v/>
      </c>
      <c r="E717" s="14" t="str">
        <f>IF(ISNA(VLOOKUP(ITEMS!H717,Categories!$F$179:$G$628,2,0)),"",VLOOKUP(ITEMS!H717,Categories!$F$179:$G$628,2,0))</f>
        <v/>
      </c>
      <c r="F717" s="15" t="str">
        <f>IF(ITEMS!I717="","",ITEMS!I717)</f>
        <v/>
      </c>
      <c r="G717" s="14" t="str">
        <f>IF(ISNA(VLOOKUP(ITEMS!J717,'Menus, Tax Rules'!$E$2:$F$102,2,0)),"",VLOOKUP(ITEMS!J717,'Menus, Tax Rules'!$E$2:$F$102,2,0))</f>
        <v/>
      </c>
      <c r="H717" s="14" t="str">
        <f>IF(ISNA(VLOOKUP(ITEMS!L717,'Menus, Tax Rules'!$A$2:$B$102,2,0)),"",VLOOKUP(ITEMS!L717,'Menus, Tax Rules'!$A$2:$B$102,2,0))</f>
        <v/>
      </c>
      <c r="I717" s="14" t="str">
        <f>IF(ISNA(VLOOKUP(ITEMS!M717,'Menus, Tax Rules'!$C$2:$D$102,2,0)),"",VLOOKUP(ITEMS!M717,'Menus, Tax Rules'!$C$2:$D$102,2,0))</f>
        <v/>
      </c>
      <c r="J717" s="14" t="str">
        <f>IF(ITEMS!K717="","",ITEMS!K717)</f>
        <v/>
      </c>
      <c r="K717" s="14" t="str">
        <f>IF(ITEMS!N717="","",ITEMS!N717)</f>
        <v/>
      </c>
      <c r="L717" s="14" t="str">
        <f>IF(ITEMS!O717="","",ITEMS!O717)</f>
        <v/>
      </c>
      <c r="M717" s="14" t="str">
        <f>IF(ITEMS!P717="","",ITEMS!P717)</f>
        <v/>
      </c>
      <c r="N717" s="14" t="str">
        <f>IF(ITEMS!R717="","",ITEMS!R717)</f>
        <v/>
      </c>
    </row>
    <row r="718" spans="1:14">
      <c r="A718" s="14" t="str">
        <f>IF(ITEMS!A718="","",ITEMS!A718)</f>
        <v/>
      </c>
      <c r="B718" s="14" t="str">
        <f>IF(ITEMS!B718="","",ITEMS!B718)</f>
        <v/>
      </c>
      <c r="C718" s="14" t="str">
        <f>IF(ITEMS!C718="","",ITEMS!C718)</f>
        <v/>
      </c>
      <c r="D718" s="14" t="str">
        <f>IF(ITEMS!D718="","",ITEMS!D718)</f>
        <v/>
      </c>
      <c r="E718" s="14" t="str">
        <f>IF(ISNA(VLOOKUP(ITEMS!H718,Categories!$F$179:$G$628,2,0)),"",VLOOKUP(ITEMS!H718,Categories!$F$179:$G$628,2,0))</f>
        <v/>
      </c>
      <c r="F718" s="15" t="str">
        <f>IF(ITEMS!I718="","",ITEMS!I718)</f>
        <v/>
      </c>
      <c r="G718" s="14" t="str">
        <f>IF(ISNA(VLOOKUP(ITEMS!J718,'Menus, Tax Rules'!$E$2:$F$102,2,0)),"",VLOOKUP(ITEMS!J718,'Menus, Tax Rules'!$E$2:$F$102,2,0))</f>
        <v/>
      </c>
      <c r="H718" s="14" t="str">
        <f>IF(ISNA(VLOOKUP(ITEMS!L718,'Menus, Tax Rules'!$A$2:$B$102,2,0)),"",VLOOKUP(ITEMS!L718,'Menus, Tax Rules'!$A$2:$B$102,2,0))</f>
        <v/>
      </c>
      <c r="I718" s="14" t="str">
        <f>IF(ISNA(VLOOKUP(ITEMS!M718,'Menus, Tax Rules'!$C$2:$D$102,2,0)),"",VLOOKUP(ITEMS!M718,'Menus, Tax Rules'!$C$2:$D$102,2,0))</f>
        <v/>
      </c>
      <c r="J718" s="14" t="str">
        <f>IF(ITEMS!K718="","",ITEMS!K718)</f>
        <v/>
      </c>
      <c r="K718" s="14" t="str">
        <f>IF(ITEMS!N718="","",ITEMS!N718)</f>
        <v/>
      </c>
      <c r="L718" s="14" t="str">
        <f>IF(ITEMS!O718="","",ITEMS!O718)</f>
        <v/>
      </c>
      <c r="M718" s="14" t="str">
        <f>IF(ITEMS!P718="","",ITEMS!P718)</f>
        <v/>
      </c>
      <c r="N718" s="14" t="str">
        <f>IF(ITEMS!R718="","",ITEMS!R718)</f>
        <v/>
      </c>
    </row>
    <row r="719" spans="1:14">
      <c r="A719" s="14" t="str">
        <f>IF(ITEMS!A719="","",ITEMS!A719)</f>
        <v/>
      </c>
      <c r="B719" s="14" t="str">
        <f>IF(ITEMS!B719="","",ITEMS!B719)</f>
        <v/>
      </c>
      <c r="C719" s="14" t="str">
        <f>IF(ITEMS!C719="","",ITEMS!C719)</f>
        <v/>
      </c>
      <c r="D719" s="14" t="str">
        <f>IF(ITEMS!D719="","",ITEMS!D719)</f>
        <v/>
      </c>
      <c r="E719" s="14" t="str">
        <f>IF(ISNA(VLOOKUP(ITEMS!H719,Categories!$F$179:$G$628,2,0)),"",VLOOKUP(ITEMS!H719,Categories!$F$179:$G$628,2,0))</f>
        <v/>
      </c>
      <c r="F719" s="15" t="str">
        <f>IF(ITEMS!I719="","",ITEMS!I719)</f>
        <v/>
      </c>
      <c r="G719" s="14" t="str">
        <f>IF(ISNA(VLOOKUP(ITEMS!J719,'Menus, Tax Rules'!$E$2:$F$102,2,0)),"",VLOOKUP(ITEMS!J719,'Menus, Tax Rules'!$E$2:$F$102,2,0))</f>
        <v/>
      </c>
      <c r="H719" s="14" t="str">
        <f>IF(ISNA(VLOOKUP(ITEMS!L719,'Menus, Tax Rules'!$A$2:$B$102,2,0)),"",VLOOKUP(ITEMS!L719,'Menus, Tax Rules'!$A$2:$B$102,2,0))</f>
        <v/>
      </c>
      <c r="I719" s="14" t="str">
        <f>IF(ISNA(VLOOKUP(ITEMS!M719,'Menus, Tax Rules'!$C$2:$D$102,2,0)),"",VLOOKUP(ITEMS!M719,'Menus, Tax Rules'!$C$2:$D$102,2,0))</f>
        <v/>
      </c>
      <c r="J719" s="14" t="str">
        <f>IF(ITEMS!K719="","",ITEMS!K719)</f>
        <v/>
      </c>
      <c r="K719" s="14" t="str">
        <f>IF(ITEMS!N719="","",ITEMS!N719)</f>
        <v/>
      </c>
      <c r="L719" s="14" t="str">
        <f>IF(ITEMS!O719="","",ITEMS!O719)</f>
        <v/>
      </c>
      <c r="M719" s="14" t="str">
        <f>IF(ITEMS!P719="","",ITEMS!P719)</f>
        <v/>
      </c>
      <c r="N719" s="14" t="str">
        <f>IF(ITEMS!R719="","",ITEMS!R719)</f>
        <v/>
      </c>
    </row>
    <row r="720" spans="1:14">
      <c r="A720" s="14" t="str">
        <f>IF(ITEMS!A720="","",ITEMS!A720)</f>
        <v/>
      </c>
      <c r="B720" s="14" t="str">
        <f>IF(ITEMS!B720="","",ITEMS!B720)</f>
        <v/>
      </c>
      <c r="C720" s="14" t="str">
        <f>IF(ITEMS!C720="","",ITEMS!C720)</f>
        <v/>
      </c>
      <c r="D720" s="14" t="str">
        <f>IF(ITEMS!D720="","",ITEMS!D720)</f>
        <v/>
      </c>
      <c r="E720" s="14" t="str">
        <f>IF(ISNA(VLOOKUP(ITEMS!H720,Categories!$F$179:$G$628,2,0)),"",VLOOKUP(ITEMS!H720,Categories!$F$179:$G$628,2,0))</f>
        <v/>
      </c>
      <c r="F720" s="15" t="str">
        <f>IF(ITEMS!I720="","",ITEMS!I720)</f>
        <v/>
      </c>
      <c r="G720" s="14" t="str">
        <f>IF(ISNA(VLOOKUP(ITEMS!J720,'Menus, Tax Rules'!$E$2:$F$102,2,0)),"",VLOOKUP(ITEMS!J720,'Menus, Tax Rules'!$E$2:$F$102,2,0))</f>
        <v/>
      </c>
      <c r="H720" s="14" t="str">
        <f>IF(ISNA(VLOOKUP(ITEMS!L720,'Menus, Tax Rules'!$A$2:$B$102,2,0)),"",VLOOKUP(ITEMS!L720,'Menus, Tax Rules'!$A$2:$B$102,2,0))</f>
        <v/>
      </c>
      <c r="I720" s="14" t="str">
        <f>IF(ISNA(VLOOKUP(ITEMS!M720,'Menus, Tax Rules'!$C$2:$D$102,2,0)),"",VLOOKUP(ITEMS!M720,'Menus, Tax Rules'!$C$2:$D$102,2,0))</f>
        <v/>
      </c>
      <c r="J720" s="14" t="str">
        <f>IF(ITEMS!K720="","",ITEMS!K720)</f>
        <v/>
      </c>
      <c r="K720" s="14" t="str">
        <f>IF(ITEMS!N720="","",ITEMS!N720)</f>
        <v/>
      </c>
      <c r="L720" s="14" t="str">
        <f>IF(ITEMS!O720="","",ITEMS!O720)</f>
        <v/>
      </c>
      <c r="M720" s="14" t="str">
        <f>IF(ITEMS!P720="","",ITEMS!P720)</f>
        <v/>
      </c>
      <c r="N720" s="14" t="str">
        <f>IF(ITEMS!R720="","",ITEMS!R720)</f>
        <v/>
      </c>
    </row>
    <row r="721" spans="1:14">
      <c r="A721" s="14" t="str">
        <f>IF(ITEMS!A721="","",ITEMS!A721)</f>
        <v/>
      </c>
      <c r="B721" s="14" t="str">
        <f>IF(ITEMS!B721="","",ITEMS!B721)</f>
        <v/>
      </c>
      <c r="C721" s="14" t="str">
        <f>IF(ITEMS!C721="","",ITEMS!C721)</f>
        <v/>
      </c>
      <c r="D721" s="14" t="str">
        <f>IF(ITEMS!D721="","",ITEMS!D721)</f>
        <v/>
      </c>
      <c r="E721" s="14" t="str">
        <f>IF(ISNA(VLOOKUP(ITEMS!H721,Categories!$F$179:$G$628,2,0)),"",VLOOKUP(ITEMS!H721,Categories!$F$179:$G$628,2,0))</f>
        <v/>
      </c>
      <c r="F721" s="15" t="str">
        <f>IF(ITEMS!I721="","",ITEMS!I721)</f>
        <v/>
      </c>
      <c r="G721" s="14" t="str">
        <f>IF(ISNA(VLOOKUP(ITEMS!J721,'Menus, Tax Rules'!$E$2:$F$102,2,0)),"",VLOOKUP(ITEMS!J721,'Menus, Tax Rules'!$E$2:$F$102,2,0))</f>
        <v/>
      </c>
      <c r="H721" s="14" t="str">
        <f>IF(ISNA(VLOOKUP(ITEMS!L721,'Menus, Tax Rules'!$A$2:$B$102,2,0)),"",VLOOKUP(ITEMS!L721,'Menus, Tax Rules'!$A$2:$B$102,2,0))</f>
        <v/>
      </c>
      <c r="I721" s="14" t="str">
        <f>IF(ISNA(VLOOKUP(ITEMS!M721,'Menus, Tax Rules'!$C$2:$D$102,2,0)),"",VLOOKUP(ITEMS!M721,'Menus, Tax Rules'!$C$2:$D$102,2,0))</f>
        <v/>
      </c>
      <c r="J721" s="14" t="str">
        <f>IF(ITEMS!K721="","",ITEMS!K721)</f>
        <v/>
      </c>
      <c r="K721" s="14" t="str">
        <f>IF(ITEMS!N721="","",ITEMS!N721)</f>
        <v/>
      </c>
      <c r="L721" s="14" t="str">
        <f>IF(ITEMS!O721="","",ITEMS!O721)</f>
        <v/>
      </c>
      <c r="M721" s="14" t="str">
        <f>IF(ITEMS!P721="","",ITEMS!P721)</f>
        <v/>
      </c>
      <c r="N721" s="14" t="str">
        <f>IF(ITEMS!R721="","",ITEMS!R721)</f>
        <v/>
      </c>
    </row>
    <row r="722" spans="1:14">
      <c r="A722" s="14" t="str">
        <f>IF(ITEMS!A722="","",ITEMS!A722)</f>
        <v/>
      </c>
      <c r="B722" s="14" t="str">
        <f>IF(ITEMS!B722="","",ITEMS!B722)</f>
        <v/>
      </c>
      <c r="C722" s="14" t="str">
        <f>IF(ITEMS!C722="","",ITEMS!C722)</f>
        <v/>
      </c>
      <c r="D722" s="14" t="str">
        <f>IF(ITEMS!D722="","",ITEMS!D722)</f>
        <v/>
      </c>
      <c r="E722" s="14" t="str">
        <f>IF(ISNA(VLOOKUP(ITEMS!H722,Categories!$F$179:$G$628,2,0)),"",VLOOKUP(ITEMS!H722,Categories!$F$179:$G$628,2,0))</f>
        <v/>
      </c>
      <c r="F722" s="15" t="str">
        <f>IF(ITEMS!I722="","",ITEMS!I722)</f>
        <v/>
      </c>
      <c r="G722" s="14" t="str">
        <f>IF(ISNA(VLOOKUP(ITEMS!J722,'Menus, Tax Rules'!$E$2:$F$102,2,0)),"",VLOOKUP(ITEMS!J722,'Menus, Tax Rules'!$E$2:$F$102,2,0))</f>
        <v/>
      </c>
      <c r="H722" s="14" t="str">
        <f>IF(ISNA(VLOOKUP(ITEMS!L722,'Menus, Tax Rules'!$A$2:$B$102,2,0)),"",VLOOKUP(ITEMS!L722,'Menus, Tax Rules'!$A$2:$B$102,2,0))</f>
        <v/>
      </c>
      <c r="I722" s="14" t="str">
        <f>IF(ISNA(VLOOKUP(ITEMS!M722,'Menus, Tax Rules'!$C$2:$D$102,2,0)),"",VLOOKUP(ITEMS!M722,'Menus, Tax Rules'!$C$2:$D$102,2,0))</f>
        <v/>
      </c>
      <c r="J722" s="14" t="str">
        <f>IF(ITEMS!K722="","",ITEMS!K722)</f>
        <v/>
      </c>
      <c r="K722" s="14" t="str">
        <f>IF(ITEMS!N722="","",ITEMS!N722)</f>
        <v/>
      </c>
      <c r="L722" s="14" t="str">
        <f>IF(ITEMS!O722="","",ITEMS!O722)</f>
        <v/>
      </c>
      <c r="M722" s="14" t="str">
        <f>IF(ITEMS!P722="","",ITEMS!P722)</f>
        <v/>
      </c>
      <c r="N722" s="14" t="str">
        <f>IF(ITEMS!R722="","",ITEMS!R722)</f>
        <v/>
      </c>
    </row>
    <row r="723" spans="1:14">
      <c r="A723" s="14" t="str">
        <f>IF(ITEMS!A723="","",ITEMS!A723)</f>
        <v/>
      </c>
      <c r="B723" s="14" t="str">
        <f>IF(ITEMS!B723="","",ITEMS!B723)</f>
        <v/>
      </c>
      <c r="C723" s="14" t="str">
        <f>IF(ITEMS!C723="","",ITEMS!C723)</f>
        <v/>
      </c>
      <c r="D723" s="14" t="str">
        <f>IF(ITEMS!D723="","",ITEMS!D723)</f>
        <v/>
      </c>
      <c r="E723" s="14" t="str">
        <f>IF(ISNA(VLOOKUP(ITEMS!H723,Categories!$F$179:$G$628,2,0)),"",VLOOKUP(ITEMS!H723,Categories!$F$179:$G$628,2,0))</f>
        <v/>
      </c>
      <c r="F723" s="15" t="str">
        <f>IF(ITEMS!I723="","",ITEMS!I723)</f>
        <v/>
      </c>
      <c r="G723" s="14" t="str">
        <f>IF(ISNA(VLOOKUP(ITEMS!J723,'Menus, Tax Rules'!$E$2:$F$102,2,0)),"",VLOOKUP(ITEMS!J723,'Menus, Tax Rules'!$E$2:$F$102,2,0))</f>
        <v/>
      </c>
      <c r="H723" s="14" t="str">
        <f>IF(ISNA(VLOOKUP(ITEMS!L723,'Menus, Tax Rules'!$A$2:$B$102,2,0)),"",VLOOKUP(ITEMS!L723,'Menus, Tax Rules'!$A$2:$B$102,2,0))</f>
        <v/>
      </c>
      <c r="I723" s="14" t="str">
        <f>IF(ISNA(VLOOKUP(ITEMS!M723,'Menus, Tax Rules'!$C$2:$D$102,2,0)),"",VLOOKUP(ITEMS!M723,'Menus, Tax Rules'!$C$2:$D$102,2,0))</f>
        <v/>
      </c>
      <c r="J723" s="14" t="str">
        <f>IF(ITEMS!K723="","",ITEMS!K723)</f>
        <v/>
      </c>
      <c r="K723" s="14" t="str">
        <f>IF(ITEMS!N723="","",ITEMS!N723)</f>
        <v/>
      </c>
      <c r="L723" s="14" t="str">
        <f>IF(ITEMS!O723="","",ITEMS!O723)</f>
        <v/>
      </c>
      <c r="M723" s="14" t="str">
        <f>IF(ITEMS!P723="","",ITEMS!P723)</f>
        <v/>
      </c>
      <c r="N723" s="14" t="str">
        <f>IF(ITEMS!R723="","",ITEMS!R723)</f>
        <v/>
      </c>
    </row>
    <row r="724" spans="1:14">
      <c r="A724" s="14" t="str">
        <f>IF(ITEMS!A724="","",ITEMS!A724)</f>
        <v/>
      </c>
      <c r="B724" s="14" t="str">
        <f>IF(ITEMS!B724="","",ITEMS!B724)</f>
        <v/>
      </c>
      <c r="C724" s="14" t="str">
        <f>IF(ITEMS!C724="","",ITEMS!C724)</f>
        <v/>
      </c>
      <c r="D724" s="14" t="str">
        <f>IF(ITEMS!D724="","",ITEMS!D724)</f>
        <v/>
      </c>
      <c r="E724" s="14" t="str">
        <f>IF(ISNA(VLOOKUP(ITEMS!H724,Categories!$F$179:$G$628,2,0)),"",VLOOKUP(ITEMS!H724,Categories!$F$179:$G$628,2,0))</f>
        <v/>
      </c>
      <c r="F724" s="15" t="str">
        <f>IF(ITEMS!I724="","",ITEMS!I724)</f>
        <v/>
      </c>
      <c r="G724" s="14" t="str">
        <f>IF(ISNA(VLOOKUP(ITEMS!J724,'Menus, Tax Rules'!$E$2:$F$102,2,0)),"",VLOOKUP(ITEMS!J724,'Menus, Tax Rules'!$E$2:$F$102,2,0))</f>
        <v/>
      </c>
      <c r="H724" s="14" t="str">
        <f>IF(ISNA(VLOOKUP(ITEMS!L724,'Menus, Tax Rules'!$A$2:$B$102,2,0)),"",VLOOKUP(ITEMS!L724,'Menus, Tax Rules'!$A$2:$B$102,2,0))</f>
        <v/>
      </c>
      <c r="I724" s="14" t="str">
        <f>IF(ISNA(VLOOKUP(ITEMS!M724,'Menus, Tax Rules'!$C$2:$D$102,2,0)),"",VLOOKUP(ITEMS!M724,'Menus, Tax Rules'!$C$2:$D$102,2,0))</f>
        <v/>
      </c>
      <c r="J724" s="14" t="str">
        <f>IF(ITEMS!K724="","",ITEMS!K724)</f>
        <v/>
      </c>
      <c r="K724" s="14" t="str">
        <f>IF(ITEMS!N724="","",ITEMS!N724)</f>
        <v/>
      </c>
      <c r="L724" s="14" t="str">
        <f>IF(ITEMS!O724="","",ITEMS!O724)</f>
        <v/>
      </c>
      <c r="M724" s="14" t="str">
        <f>IF(ITEMS!P724="","",ITEMS!P724)</f>
        <v/>
      </c>
      <c r="N724" s="14" t="str">
        <f>IF(ITEMS!R724="","",ITEMS!R724)</f>
        <v/>
      </c>
    </row>
    <row r="725" spans="1:14">
      <c r="A725" s="14" t="str">
        <f>IF(ITEMS!A725="","",ITEMS!A725)</f>
        <v/>
      </c>
      <c r="B725" s="14" t="str">
        <f>IF(ITEMS!B725="","",ITEMS!B725)</f>
        <v/>
      </c>
      <c r="C725" s="14" t="str">
        <f>IF(ITEMS!C725="","",ITEMS!C725)</f>
        <v/>
      </c>
      <c r="D725" s="14" t="str">
        <f>IF(ITEMS!D725="","",ITEMS!D725)</f>
        <v/>
      </c>
      <c r="E725" s="14" t="str">
        <f>IF(ISNA(VLOOKUP(ITEMS!H725,Categories!$F$179:$G$628,2,0)),"",VLOOKUP(ITEMS!H725,Categories!$F$179:$G$628,2,0))</f>
        <v/>
      </c>
      <c r="F725" s="15" t="str">
        <f>IF(ITEMS!I725="","",ITEMS!I725)</f>
        <v/>
      </c>
      <c r="G725" s="14" t="str">
        <f>IF(ISNA(VLOOKUP(ITEMS!J725,'Menus, Tax Rules'!$E$2:$F$102,2,0)),"",VLOOKUP(ITEMS!J725,'Menus, Tax Rules'!$E$2:$F$102,2,0))</f>
        <v/>
      </c>
      <c r="H725" s="14" t="str">
        <f>IF(ISNA(VLOOKUP(ITEMS!L725,'Menus, Tax Rules'!$A$2:$B$102,2,0)),"",VLOOKUP(ITEMS!L725,'Menus, Tax Rules'!$A$2:$B$102,2,0))</f>
        <v/>
      </c>
      <c r="I725" s="14" t="str">
        <f>IF(ISNA(VLOOKUP(ITEMS!M725,'Menus, Tax Rules'!$C$2:$D$102,2,0)),"",VLOOKUP(ITEMS!M725,'Menus, Tax Rules'!$C$2:$D$102,2,0))</f>
        <v/>
      </c>
      <c r="J725" s="14" t="str">
        <f>IF(ITEMS!K725="","",ITEMS!K725)</f>
        <v/>
      </c>
      <c r="K725" s="14" t="str">
        <f>IF(ITEMS!N725="","",ITEMS!N725)</f>
        <v/>
      </c>
      <c r="L725" s="14" t="str">
        <f>IF(ITEMS!O725="","",ITEMS!O725)</f>
        <v/>
      </c>
      <c r="M725" s="14" t="str">
        <f>IF(ITEMS!P725="","",ITEMS!P725)</f>
        <v/>
      </c>
      <c r="N725" s="14" t="str">
        <f>IF(ITEMS!R725="","",ITEMS!R725)</f>
        <v/>
      </c>
    </row>
    <row r="726" spans="1:14">
      <c r="A726" s="14" t="str">
        <f>IF(ITEMS!A726="","",ITEMS!A726)</f>
        <v/>
      </c>
      <c r="B726" s="14" t="str">
        <f>IF(ITEMS!B726="","",ITEMS!B726)</f>
        <v/>
      </c>
      <c r="C726" s="14" t="str">
        <f>IF(ITEMS!C726="","",ITEMS!C726)</f>
        <v/>
      </c>
      <c r="D726" s="14" t="str">
        <f>IF(ITEMS!D726="","",ITEMS!D726)</f>
        <v/>
      </c>
      <c r="E726" s="14" t="str">
        <f>IF(ISNA(VLOOKUP(ITEMS!H726,Categories!$F$179:$G$628,2,0)),"",VLOOKUP(ITEMS!H726,Categories!$F$179:$G$628,2,0))</f>
        <v/>
      </c>
      <c r="F726" s="15" t="str">
        <f>IF(ITEMS!I726="","",ITEMS!I726)</f>
        <v/>
      </c>
      <c r="G726" s="14" t="str">
        <f>IF(ISNA(VLOOKUP(ITEMS!J726,'Menus, Tax Rules'!$E$2:$F$102,2,0)),"",VLOOKUP(ITEMS!J726,'Menus, Tax Rules'!$E$2:$F$102,2,0))</f>
        <v/>
      </c>
      <c r="H726" s="14" t="str">
        <f>IF(ISNA(VLOOKUP(ITEMS!L726,'Menus, Tax Rules'!$A$2:$B$102,2,0)),"",VLOOKUP(ITEMS!L726,'Menus, Tax Rules'!$A$2:$B$102,2,0))</f>
        <v/>
      </c>
      <c r="I726" s="14" t="str">
        <f>IF(ISNA(VLOOKUP(ITEMS!M726,'Menus, Tax Rules'!$C$2:$D$102,2,0)),"",VLOOKUP(ITEMS!M726,'Menus, Tax Rules'!$C$2:$D$102,2,0))</f>
        <v/>
      </c>
      <c r="J726" s="14" t="str">
        <f>IF(ITEMS!K726="","",ITEMS!K726)</f>
        <v/>
      </c>
      <c r="K726" s="14" t="str">
        <f>IF(ITEMS!N726="","",ITEMS!N726)</f>
        <v/>
      </c>
      <c r="L726" s="14" t="str">
        <f>IF(ITEMS!O726="","",ITEMS!O726)</f>
        <v/>
      </c>
      <c r="M726" s="14" t="str">
        <f>IF(ITEMS!P726="","",ITEMS!P726)</f>
        <v/>
      </c>
      <c r="N726" s="14" t="str">
        <f>IF(ITEMS!R726="","",ITEMS!R726)</f>
        <v/>
      </c>
    </row>
    <row r="727" spans="1:14">
      <c r="A727" s="14" t="str">
        <f>IF(ITEMS!A727="","",ITEMS!A727)</f>
        <v/>
      </c>
      <c r="B727" s="14" t="str">
        <f>IF(ITEMS!B727="","",ITEMS!B727)</f>
        <v/>
      </c>
      <c r="C727" s="14" t="str">
        <f>IF(ITEMS!C727="","",ITEMS!C727)</f>
        <v/>
      </c>
      <c r="D727" s="14" t="str">
        <f>IF(ITEMS!D727="","",ITEMS!D727)</f>
        <v/>
      </c>
      <c r="E727" s="14" t="str">
        <f>IF(ISNA(VLOOKUP(ITEMS!H727,Categories!$F$179:$G$628,2,0)),"",VLOOKUP(ITEMS!H727,Categories!$F$179:$G$628,2,0))</f>
        <v/>
      </c>
      <c r="F727" s="15" t="str">
        <f>IF(ITEMS!I727="","",ITEMS!I727)</f>
        <v/>
      </c>
      <c r="G727" s="14" t="str">
        <f>IF(ISNA(VLOOKUP(ITEMS!J727,'Menus, Tax Rules'!$E$2:$F$102,2,0)),"",VLOOKUP(ITEMS!J727,'Menus, Tax Rules'!$E$2:$F$102,2,0))</f>
        <v/>
      </c>
      <c r="H727" s="14" t="str">
        <f>IF(ISNA(VLOOKUP(ITEMS!L727,'Menus, Tax Rules'!$A$2:$B$102,2,0)),"",VLOOKUP(ITEMS!L727,'Menus, Tax Rules'!$A$2:$B$102,2,0))</f>
        <v/>
      </c>
      <c r="I727" s="14" t="str">
        <f>IF(ISNA(VLOOKUP(ITEMS!M727,'Menus, Tax Rules'!$C$2:$D$102,2,0)),"",VLOOKUP(ITEMS!M727,'Menus, Tax Rules'!$C$2:$D$102,2,0))</f>
        <v/>
      </c>
      <c r="J727" s="14" t="str">
        <f>IF(ITEMS!K727="","",ITEMS!K727)</f>
        <v/>
      </c>
      <c r="K727" s="14" t="str">
        <f>IF(ITEMS!N727="","",ITEMS!N727)</f>
        <v/>
      </c>
      <c r="L727" s="14" t="str">
        <f>IF(ITEMS!O727="","",ITEMS!O727)</f>
        <v/>
      </c>
      <c r="M727" s="14" t="str">
        <f>IF(ITEMS!P727="","",ITEMS!P727)</f>
        <v/>
      </c>
      <c r="N727" s="14" t="str">
        <f>IF(ITEMS!R727="","",ITEMS!R727)</f>
        <v/>
      </c>
    </row>
    <row r="728" spans="1:14">
      <c r="A728" s="14" t="str">
        <f>IF(ITEMS!A728="","",ITEMS!A728)</f>
        <v/>
      </c>
      <c r="B728" s="14" t="str">
        <f>IF(ITEMS!B728="","",ITEMS!B728)</f>
        <v/>
      </c>
      <c r="C728" s="14" t="str">
        <f>IF(ITEMS!C728="","",ITEMS!C728)</f>
        <v/>
      </c>
      <c r="D728" s="14" t="str">
        <f>IF(ITEMS!D728="","",ITEMS!D728)</f>
        <v/>
      </c>
      <c r="E728" s="14" t="str">
        <f>IF(ISNA(VLOOKUP(ITEMS!H728,Categories!$F$179:$G$628,2,0)),"",VLOOKUP(ITEMS!H728,Categories!$F$179:$G$628,2,0))</f>
        <v/>
      </c>
      <c r="F728" s="15" t="str">
        <f>IF(ITEMS!I728="","",ITEMS!I728)</f>
        <v/>
      </c>
      <c r="G728" s="14" t="str">
        <f>IF(ISNA(VLOOKUP(ITEMS!J728,'Menus, Tax Rules'!$E$2:$F$102,2,0)),"",VLOOKUP(ITEMS!J728,'Menus, Tax Rules'!$E$2:$F$102,2,0))</f>
        <v/>
      </c>
      <c r="H728" s="14" t="str">
        <f>IF(ISNA(VLOOKUP(ITEMS!L728,'Menus, Tax Rules'!$A$2:$B$102,2,0)),"",VLOOKUP(ITEMS!L728,'Menus, Tax Rules'!$A$2:$B$102,2,0))</f>
        <v/>
      </c>
      <c r="I728" s="14" t="str">
        <f>IF(ISNA(VLOOKUP(ITEMS!M728,'Menus, Tax Rules'!$C$2:$D$102,2,0)),"",VLOOKUP(ITEMS!M728,'Menus, Tax Rules'!$C$2:$D$102,2,0))</f>
        <v/>
      </c>
      <c r="J728" s="14" t="str">
        <f>IF(ITEMS!K728="","",ITEMS!K728)</f>
        <v/>
      </c>
      <c r="K728" s="14" t="str">
        <f>IF(ITEMS!N728="","",ITEMS!N728)</f>
        <v/>
      </c>
      <c r="L728" s="14" t="str">
        <f>IF(ITEMS!O728="","",ITEMS!O728)</f>
        <v/>
      </c>
      <c r="M728" s="14" t="str">
        <f>IF(ITEMS!P728="","",ITEMS!P728)</f>
        <v/>
      </c>
      <c r="N728" s="14" t="str">
        <f>IF(ITEMS!R728="","",ITEMS!R728)</f>
        <v/>
      </c>
    </row>
    <row r="729" spans="1:14">
      <c r="A729" s="14" t="str">
        <f>IF(ITEMS!A729="","",ITEMS!A729)</f>
        <v/>
      </c>
      <c r="B729" s="14" t="str">
        <f>IF(ITEMS!B729="","",ITEMS!B729)</f>
        <v/>
      </c>
      <c r="C729" s="14" t="str">
        <f>IF(ITEMS!C729="","",ITEMS!C729)</f>
        <v/>
      </c>
      <c r="D729" s="14" t="str">
        <f>IF(ITEMS!D729="","",ITEMS!D729)</f>
        <v/>
      </c>
      <c r="E729" s="14" t="str">
        <f>IF(ISNA(VLOOKUP(ITEMS!H729,Categories!$F$179:$G$628,2,0)),"",VLOOKUP(ITEMS!H729,Categories!$F$179:$G$628,2,0))</f>
        <v/>
      </c>
      <c r="F729" s="15" t="str">
        <f>IF(ITEMS!I729="","",ITEMS!I729)</f>
        <v/>
      </c>
      <c r="G729" s="14" t="str">
        <f>IF(ISNA(VLOOKUP(ITEMS!J729,'Menus, Tax Rules'!$E$2:$F$102,2,0)),"",VLOOKUP(ITEMS!J729,'Menus, Tax Rules'!$E$2:$F$102,2,0))</f>
        <v/>
      </c>
      <c r="H729" s="14" t="str">
        <f>IF(ISNA(VLOOKUP(ITEMS!L729,'Menus, Tax Rules'!$A$2:$B$102,2,0)),"",VLOOKUP(ITEMS!L729,'Menus, Tax Rules'!$A$2:$B$102,2,0))</f>
        <v/>
      </c>
      <c r="I729" s="14" t="str">
        <f>IF(ISNA(VLOOKUP(ITEMS!M729,'Menus, Tax Rules'!$C$2:$D$102,2,0)),"",VLOOKUP(ITEMS!M729,'Menus, Tax Rules'!$C$2:$D$102,2,0))</f>
        <v/>
      </c>
      <c r="J729" s="14" t="str">
        <f>IF(ITEMS!K729="","",ITEMS!K729)</f>
        <v/>
      </c>
      <c r="K729" s="14" t="str">
        <f>IF(ITEMS!N729="","",ITEMS!N729)</f>
        <v/>
      </c>
      <c r="L729" s="14" t="str">
        <f>IF(ITEMS!O729="","",ITEMS!O729)</f>
        <v/>
      </c>
      <c r="M729" s="14" t="str">
        <f>IF(ITEMS!P729="","",ITEMS!P729)</f>
        <v/>
      </c>
      <c r="N729" s="14" t="str">
        <f>IF(ITEMS!R729="","",ITEMS!R729)</f>
        <v/>
      </c>
    </row>
    <row r="730" spans="1:14">
      <c r="A730" s="14" t="str">
        <f>IF(ITEMS!A730="","",ITEMS!A730)</f>
        <v/>
      </c>
      <c r="B730" s="14" t="str">
        <f>IF(ITEMS!B730="","",ITEMS!B730)</f>
        <v/>
      </c>
      <c r="C730" s="14" t="str">
        <f>IF(ITEMS!C730="","",ITEMS!C730)</f>
        <v/>
      </c>
      <c r="D730" s="14" t="str">
        <f>IF(ITEMS!D730="","",ITEMS!D730)</f>
        <v/>
      </c>
      <c r="E730" s="14" t="str">
        <f>IF(ISNA(VLOOKUP(ITEMS!H730,Categories!$F$179:$G$628,2,0)),"",VLOOKUP(ITEMS!H730,Categories!$F$179:$G$628,2,0))</f>
        <v/>
      </c>
      <c r="F730" s="15" t="str">
        <f>IF(ITEMS!I730="","",ITEMS!I730)</f>
        <v/>
      </c>
      <c r="G730" s="14" t="str">
        <f>IF(ISNA(VLOOKUP(ITEMS!J730,'Menus, Tax Rules'!$E$2:$F$102,2,0)),"",VLOOKUP(ITEMS!J730,'Menus, Tax Rules'!$E$2:$F$102,2,0))</f>
        <v/>
      </c>
      <c r="H730" s="14" t="str">
        <f>IF(ISNA(VLOOKUP(ITEMS!L730,'Menus, Tax Rules'!$A$2:$B$102,2,0)),"",VLOOKUP(ITEMS!L730,'Menus, Tax Rules'!$A$2:$B$102,2,0))</f>
        <v/>
      </c>
      <c r="I730" s="14" t="str">
        <f>IF(ISNA(VLOOKUP(ITEMS!M730,'Menus, Tax Rules'!$C$2:$D$102,2,0)),"",VLOOKUP(ITEMS!M730,'Menus, Tax Rules'!$C$2:$D$102,2,0))</f>
        <v/>
      </c>
      <c r="J730" s="14" t="str">
        <f>IF(ITEMS!K730="","",ITEMS!K730)</f>
        <v/>
      </c>
      <c r="K730" s="14" t="str">
        <f>IF(ITEMS!N730="","",ITEMS!N730)</f>
        <v/>
      </c>
      <c r="L730" s="14" t="str">
        <f>IF(ITEMS!O730="","",ITEMS!O730)</f>
        <v/>
      </c>
      <c r="M730" s="14" t="str">
        <f>IF(ITEMS!P730="","",ITEMS!P730)</f>
        <v/>
      </c>
      <c r="N730" s="14" t="str">
        <f>IF(ITEMS!R730="","",ITEMS!R730)</f>
        <v/>
      </c>
    </row>
    <row r="731" spans="1:14">
      <c r="A731" s="14" t="str">
        <f>IF(ITEMS!A731="","",ITEMS!A731)</f>
        <v/>
      </c>
      <c r="B731" s="14" t="str">
        <f>IF(ITEMS!B731="","",ITEMS!B731)</f>
        <v/>
      </c>
      <c r="C731" s="14" t="str">
        <f>IF(ITEMS!C731="","",ITEMS!C731)</f>
        <v/>
      </c>
      <c r="D731" s="14" t="str">
        <f>IF(ITEMS!D731="","",ITEMS!D731)</f>
        <v/>
      </c>
      <c r="E731" s="14" t="str">
        <f>IF(ISNA(VLOOKUP(ITEMS!H731,Categories!$F$179:$G$628,2,0)),"",VLOOKUP(ITEMS!H731,Categories!$F$179:$G$628,2,0))</f>
        <v/>
      </c>
      <c r="F731" s="15" t="str">
        <f>IF(ITEMS!I731="","",ITEMS!I731)</f>
        <v/>
      </c>
      <c r="G731" s="14" t="str">
        <f>IF(ISNA(VLOOKUP(ITEMS!J731,'Menus, Tax Rules'!$E$2:$F$102,2,0)),"",VLOOKUP(ITEMS!J731,'Menus, Tax Rules'!$E$2:$F$102,2,0))</f>
        <v/>
      </c>
      <c r="H731" s="14" t="str">
        <f>IF(ISNA(VLOOKUP(ITEMS!L731,'Menus, Tax Rules'!$A$2:$B$102,2,0)),"",VLOOKUP(ITEMS!L731,'Menus, Tax Rules'!$A$2:$B$102,2,0))</f>
        <v/>
      </c>
      <c r="I731" s="14" t="str">
        <f>IF(ISNA(VLOOKUP(ITEMS!M731,'Menus, Tax Rules'!$C$2:$D$102,2,0)),"",VLOOKUP(ITEMS!M731,'Menus, Tax Rules'!$C$2:$D$102,2,0))</f>
        <v/>
      </c>
      <c r="J731" s="14" t="str">
        <f>IF(ITEMS!K731="","",ITEMS!K731)</f>
        <v/>
      </c>
      <c r="K731" s="14" t="str">
        <f>IF(ITEMS!N731="","",ITEMS!N731)</f>
        <v/>
      </c>
      <c r="L731" s="14" t="str">
        <f>IF(ITEMS!O731="","",ITEMS!O731)</f>
        <v/>
      </c>
      <c r="M731" s="14" t="str">
        <f>IF(ITEMS!P731="","",ITEMS!P731)</f>
        <v/>
      </c>
      <c r="N731" s="14" t="str">
        <f>IF(ITEMS!R731="","",ITEMS!R731)</f>
        <v/>
      </c>
    </row>
    <row r="732" spans="1:14">
      <c r="A732" s="14" t="str">
        <f>IF(ITEMS!A732="","",ITEMS!A732)</f>
        <v/>
      </c>
      <c r="B732" s="14" t="str">
        <f>IF(ITEMS!B732="","",ITEMS!B732)</f>
        <v/>
      </c>
      <c r="C732" s="14" t="str">
        <f>IF(ITEMS!C732="","",ITEMS!C732)</f>
        <v/>
      </c>
      <c r="D732" s="14" t="str">
        <f>IF(ITEMS!D732="","",ITEMS!D732)</f>
        <v/>
      </c>
      <c r="E732" s="14" t="str">
        <f>IF(ISNA(VLOOKUP(ITEMS!H732,Categories!$F$179:$G$628,2,0)),"",VLOOKUP(ITEMS!H732,Categories!$F$179:$G$628,2,0))</f>
        <v/>
      </c>
      <c r="F732" s="15" t="str">
        <f>IF(ITEMS!I732="","",ITEMS!I732)</f>
        <v/>
      </c>
      <c r="G732" s="14" t="str">
        <f>IF(ISNA(VLOOKUP(ITEMS!J732,'Menus, Tax Rules'!$E$2:$F$102,2,0)),"",VLOOKUP(ITEMS!J732,'Menus, Tax Rules'!$E$2:$F$102,2,0))</f>
        <v/>
      </c>
      <c r="H732" s="14" t="str">
        <f>IF(ISNA(VLOOKUP(ITEMS!L732,'Menus, Tax Rules'!$A$2:$B$102,2,0)),"",VLOOKUP(ITEMS!L732,'Menus, Tax Rules'!$A$2:$B$102,2,0))</f>
        <v/>
      </c>
      <c r="I732" s="14" t="str">
        <f>IF(ISNA(VLOOKUP(ITEMS!M732,'Menus, Tax Rules'!$C$2:$D$102,2,0)),"",VLOOKUP(ITEMS!M732,'Menus, Tax Rules'!$C$2:$D$102,2,0))</f>
        <v/>
      </c>
      <c r="J732" s="14" t="str">
        <f>IF(ITEMS!K732="","",ITEMS!K732)</f>
        <v/>
      </c>
      <c r="K732" s="14" t="str">
        <f>IF(ITEMS!N732="","",ITEMS!N732)</f>
        <v/>
      </c>
      <c r="L732" s="14" t="str">
        <f>IF(ITEMS!O732="","",ITEMS!O732)</f>
        <v/>
      </c>
      <c r="M732" s="14" t="str">
        <f>IF(ITEMS!P732="","",ITEMS!P732)</f>
        <v/>
      </c>
      <c r="N732" s="14" t="str">
        <f>IF(ITEMS!R732="","",ITEMS!R732)</f>
        <v/>
      </c>
    </row>
    <row r="733" spans="1:14">
      <c r="A733" s="14" t="str">
        <f>IF(ITEMS!A733="","",ITEMS!A733)</f>
        <v/>
      </c>
      <c r="B733" s="14" t="str">
        <f>IF(ITEMS!B733="","",ITEMS!B733)</f>
        <v/>
      </c>
      <c r="C733" s="14" t="str">
        <f>IF(ITEMS!C733="","",ITEMS!C733)</f>
        <v/>
      </c>
      <c r="D733" s="14" t="str">
        <f>IF(ITEMS!D733="","",ITEMS!D733)</f>
        <v/>
      </c>
      <c r="E733" s="14" t="str">
        <f>IF(ISNA(VLOOKUP(ITEMS!H733,Categories!$F$179:$G$628,2,0)),"",VLOOKUP(ITEMS!H733,Categories!$F$179:$G$628,2,0))</f>
        <v/>
      </c>
      <c r="F733" s="15" t="str">
        <f>IF(ITEMS!I733="","",ITEMS!I733)</f>
        <v/>
      </c>
      <c r="G733" s="14" t="str">
        <f>IF(ISNA(VLOOKUP(ITEMS!J733,'Menus, Tax Rules'!$E$2:$F$102,2,0)),"",VLOOKUP(ITEMS!J733,'Menus, Tax Rules'!$E$2:$F$102,2,0))</f>
        <v/>
      </c>
      <c r="H733" s="14" t="str">
        <f>IF(ISNA(VLOOKUP(ITEMS!L733,'Menus, Tax Rules'!$A$2:$B$102,2,0)),"",VLOOKUP(ITEMS!L733,'Menus, Tax Rules'!$A$2:$B$102,2,0))</f>
        <v/>
      </c>
      <c r="I733" s="14" t="str">
        <f>IF(ISNA(VLOOKUP(ITEMS!M733,'Menus, Tax Rules'!$C$2:$D$102,2,0)),"",VLOOKUP(ITEMS!M733,'Menus, Tax Rules'!$C$2:$D$102,2,0))</f>
        <v/>
      </c>
      <c r="J733" s="14" t="str">
        <f>IF(ITEMS!K733="","",ITEMS!K733)</f>
        <v/>
      </c>
      <c r="K733" s="14" t="str">
        <f>IF(ITEMS!N733="","",ITEMS!N733)</f>
        <v/>
      </c>
      <c r="L733" s="14" t="str">
        <f>IF(ITEMS!O733="","",ITEMS!O733)</f>
        <v/>
      </c>
      <c r="M733" s="14" t="str">
        <f>IF(ITEMS!P733="","",ITEMS!P733)</f>
        <v/>
      </c>
      <c r="N733" s="14" t="str">
        <f>IF(ITEMS!R733="","",ITEMS!R733)</f>
        <v/>
      </c>
    </row>
    <row r="734" spans="1:14">
      <c r="A734" s="14" t="str">
        <f>IF(ITEMS!A734="","",ITEMS!A734)</f>
        <v/>
      </c>
      <c r="B734" s="14" t="str">
        <f>IF(ITEMS!B734="","",ITEMS!B734)</f>
        <v/>
      </c>
      <c r="C734" s="14" t="str">
        <f>IF(ITEMS!C734="","",ITEMS!C734)</f>
        <v/>
      </c>
      <c r="D734" s="14" t="str">
        <f>IF(ITEMS!D734="","",ITEMS!D734)</f>
        <v/>
      </c>
      <c r="E734" s="14" t="str">
        <f>IF(ISNA(VLOOKUP(ITEMS!H734,Categories!$F$179:$G$628,2,0)),"",VLOOKUP(ITEMS!H734,Categories!$F$179:$G$628,2,0))</f>
        <v/>
      </c>
      <c r="F734" s="15" t="str">
        <f>IF(ITEMS!I734="","",ITEMS!I734)</f>
        <v/>
      </c>
      <c r="G734" s="14" t="str">
        <f>IF(ISNA(VLOOKUP(ITEMS!J734,'Menus, Tax Rules'!$E$2:$F$102,2,0)),"",VLOOKUP(ITEMS!J734,'Menus, Tax Rules'!$E$2:$F$102,2,0))</f>
        <v/>
      </c>
      <c r="H734" s="14" t="str">
        <f>IF(ISNA(VLOOKUP(ITEMS!L734,'Menus, Tax Rules'!$A$2:$B$102,2,0)),"",VLOOKUP(ITEMS!L734,'Menus, Tax Rules'!$A$2:$B$102,2,0))</f>
        <v/>
      </c>
      <c r="I734" s="14" t="str">
        <f>IF(ISNA(VLOOKUP(ITEMS!M734,'Menus, Tax Rules'!$C$2:$D$102,2,0)),"",VLOOKUP(ITEMS!M734,'Menus, Tax Rules'!$C$2:$D$102,2,0))</f>
        <v/>
      </c>
      <c r="J734" s="14" t="str">
        <f>IF(ITEMS!K734="","",ITEMS!K734)</f>
        <v/>
      </c>
      <c r="K734" s="14" t="str">
        <f>IF(ITEMS!N734="","",ITEMS!N734)</f>
        <v/>
      </c>
      <c r="L734" s="14" t="str">
        <f>IF(ITEMS!O734="","",ITEMS!O734)</f>
        <v/>
      </c>
      <c r="M734" s="14" t="str">
        <f>IF(ITEMS!P734="","",ITEMS!P734)</f>
        <v/>
      </c>
      <c r="N734" s="14" t="str">
        <f>IF(ITEMS!R734="","",ITEMS!R734)</f>
        <v/>
      </c>
    </row>
    <row r="735" spans="1:14">
      <c r="A735" s="14" t="str">
        <f>IF(ITEMS!A735="","",ITEMS!A735)</f>
        <v/>
      </c>
      <c r="B735" s="14" t="str">
        <f>IF(ITEMS!B735="","",ITEMS!B735)</f>
        <v/>
      </c>
      <c r="C735" s="14" t="str">
        <f>IF(ITEMS!C735="","",ITEMS!C735)</f>
        <v/>
      </c>
      <c r="D735" s="14" t="str">
        <f>IF(ITEMS!D735="","",ITEMS!D735)</f>
        <v/>
      </c>
      <c r="E735" s="14" t="str">
        <f>IF(ISNA(VLOOKUP(ITEMS!H735,Categories!$F$179:$G$628,2,0)),"",VLOOKUP(ITEMS!H735,Categories!$F$179:$G$628,2,0))</f>
        <v/>
      </c>
      <c r="F735" s="15" t="str">
        <f>IF(ITEMS!I735="","",ITEMS!I735)</f>
        <v/>
      </c>
      <c r="G735" s="14" t="str">
        <f>IF(ISNA(VLOOKUP(ITEMS!J735,'Menus, Tax Rules'!$E$2:$F$102,2,0)),"",VLOOKUP(ITEMS!J735,'Menus, Tax Rules'!$E$2:$F$102,2,0))</f>
        <v/>
      </c>
      <c r="H735" s="14" t="str">
        <f>IF(ISNA(VLOOKUP(ITEMS!L735,'Menus, Tax Rules'!$A$2:$B$102,2,0)),"",VLOOKUP(ITEMS!L735,'Menus, Tax Rules'!$A$2:$B$102,2,0))</f>
        <v/>
      </c>
      <c r="I735" s="14" t="str">
        <f>IF(ISNA(VLOOKUP(ITEMS!M735,'Menus, Tax Rules'!$C$2:$D$102,2,0)),"",VLOOKUP(ITEMS!M735,'Menus, Tax Rules'!$C$2:$D$102,2,0))</f>
        <v/>
      </c>
      <c r="J735" s="14" t="str">
        <f>IF(ITEMS!K735="","",ITEMS!K735)</f>
        <v/>
      </c>
      <c r="K735" s="14" t="str">
        <f>IF(ITEMS!N735="","",ITEMS!N735)</f>
        <v/>
      </c>
      <c r="L735" s="14" t="str">
        <f>IF(ITEMS!O735="","",ITEMS!O735)</f>
        <v/>
      </c>
      <c r="M735" s="14" t="str">
        <f>IF(ITEMS!P735="","",ITEMS!P735)</f>
        <v/>
      </c>
      <c r="N735" s="14" t="str">
        <f>IF(ITEMS!R735="","",ITEMS!R735)</f>
        <v/>
      </c>
    </row>
    <row r="736" spans="1:14">
      <c r="A736" s="14" t="str">
        <f>IF(ITEMS!A736="","",ITEMS!A736)</f>
        <v/>
      </c>
      <c r="B736" s="14" t="str">
        <f>IF(ITEMS!B736="","",ITEMS!B736)</f>
        <v/>
      </c>
      <c r="C736" s="14" t="str">
        <f>IF(ITEMS!C736="","",ITEMS!C736)</f>
        <v/>
      </c>
      <c r="D736" s="14" t="str">
        <f>IF(ITEMS!D736="","",ITEMS!D736)</f>
        <v/>
      </c>
      <c r="E736" s="14" t="str">
        <f>IF(ISNA(VLOOKUP(ITEMS!H736,Categories!$F$179:$G$628,2,0)),"",VLOOKUP(ITEMS!H736,Categories!$F$179:$G$628,2,0))</f>
        <v/>
      </c>
      <c r="F736" s="15" t="str">
        <f>IF(ITEMS!I736="","",ITEMS!I736)</f>
        <v/>
      </c>
      <c r="G736" s="14" t="str">
        <f>IF(ISNA(VLOOKUP(ITEMS!J736,'Menus, Tax Rules'!$E$2:$F$102,2,0)),"",VLOOKUP(ITEMS!J736,'Menus, Tax Rules'!$E$2:$F$102,2,0))</f>
        <v/>
      </c>
      <c r="H736" s="14" t="str">
        <f>IF(ISNA(VLOOKUP(ITEMS!L736,'Menus, Tax Rules'!$A$2:$B$102,2,0)),"",VLOOKUP(ITEMS!L736,'Menus, Tax Rules'!$A$2:$B$102,2,0))</f>
        <v/>
      </c>
      <c r="I736" s="14" t="str">
        <f>IF(ISNA(VLOOKUP(ITEMS!M736,'Menus, Tax Rules'!$C$2:$D$102,2,0)),"",VLOOKUP(ITEMS!M736,'Menus, Tax Rules'!$C$2:$D$102,2,0))</f>
        <v/>
      </c>
      <c r="J736" s="14" t="str">
        <f>IF(ITEMS!K736="","",ITEMS!K736)</f>
        <v/>
      </c>
      <c r="K736" s="14" t="str">
        <f>IF(ITEMS!N736="","",ITEMS!N736)</f>
        <v/>
      </c>
      <c r="L736" s="14" t="str">
        <f>IF(ITEMS!O736="","",ITEMS!O736)</f>
        <v/>
      </c>
      <c r="M736" s="14" t="str">
        <f>IF(ITEMS!P736="","",ITEMS!P736)</f>
        <v/>
      </c>
      <c r="N736" s="14" t="str">
        <f>IF(ITEMS!R736="","",ITEMS!R736)</f>
        <v/>
      </c>
    </row>
    <row r="737" spans="1:14">
      <c r="A737" s="14" t="str">
        <f>IF(ITEMS!A737="","",ITEMS!A737)</f>
        <v/>
      </c>
      <c r="B737" s="14" t="str">
        <f>IF(ITEMS!B737="","",ITEMS!B737)</f>
        <v/>
      </c>
      <c r="C737" s="14" t="str">
        <f>IF(ITEMS!C737="","",ITEMS!C737)</f>
        <v/>
      </c>
      <c r="D737" s="14" t="str">
        <f>IF(ITEMS!D737="","",ITEMS!D737)</f>
        <v/>
      </c>
      <c r="E737" s="14" t="str">
        <f>IF(ISNA(VLOOKUP(ITEMS!H737,Categories!$F$179:$G$628,2,0)),"",VLOOKUP(ITEMS!H737,Categories!$F$179:$G$628,2,0))</f>
        <v/>
      </c>
      <c r="F737" s="15" t="str">
        <f>IF(ITEMS!I737="","",ITEMS!I737)</f>
        <v/>
      </c>
      <c r="G737" s="14" t="str">
        <f>IF(ISNA(VLOOKUP(ITEMS!J737,'Menus, Tax Rules'!$E$2:$F$102,2,0)),"",VLOOKUP(ITEMS!J737,'Menus, Tax Rules'!$E$2:$F$102,2,0))</f>
        <v/>
      </c>
      <c r="H737" s="14" t="str">
        <f>IF(ISNA(VLOOKUP(ITEMS!L737,'Menus, Tax Rules'!$A$2:$B$102,2,0)),"",VLOOKUP(ITEMS!L737,'Menus, Tax Rules'!$A$2:$B$102,2,0))</f>
        <v/>
      </c>
      <c r="I737" s="14" t="str">
        <f>IF(ISNA(VLOOKUP(ITEMS!M737,'Menus, Tax Rules'!$C$2:$D$102,2,0)),"",VLOOKUP(ITEMS!M737,'Menus, Tax Rules'!$C$2:$D$102,2,0))</f>
        <v/>
      </c>
      <c r="J737" s="14" t="str">
        <f>IF(ITEMS!K737="","",ITEMS!K737)</f>
        <v/>
      </c>
      <c r="K737" s="14" t="str">
        <f>IF(ITEMS!N737="","",ITEMS!N737)</f>
        <v/>
      </c>
      <c r="L737" s="14" t="str">
        <f>IF(ITEMS!O737="","",ITEMS!O737)</f>
        <v/>
      </c>
      <c r="M737" s="14" t="str">
        <f>IF(ITEMS!P737="","",ITEMS!P737)</f>
        <v/>
      </c>
      <c r="N737" s="14" t="str">
        <f>IF(ITEMS!R737="","",ITEMS!R737)</f>
        <v/>
      </c>
    </row>
    <row r="738" spans="1:14">
      <c r="A738" s="14" t="str">
        <f>IF(ITEMS!A738="","",ITEMS!A738)</f>
        <v/>
      </c>
      <c r="B738" s="14" t="str">
        <f>IF(ITEMS!B738="","",ITEMS!B738)</f>
        <v/>
      </c>
      <c r="C738" s="14" t="str">
        <f>IF(ITEMS!C738="","",ITEMS!C738)</f>
        <v/>
      </c>
      <c r="D738" s="14" t="str">
        <f>IF(ITEMS!D738="","",ITEMS!D738)</f>
        <v/>
      </c>
      <c r="E738" s="14" t="str">
        <f>IF(ISNA(VLOOKUP(ITEMS!H738,Categories!$F$179:$G$628,2,0)),"",VLOOKUP(ITEMS!H738,Categories!$F$179:$G$628,2,0))</f>
        <v/>
      </c>
      <c r="F738" s="15" t="str">
        <f>IF(ITEMS!I738="","",ITEMS!I738)</f>
        <v/>
      </c>
      <c r="G738" s="14" t="str">
        <f>IF(ISNA(VLOOKUP(ITEMS!J738,'Menus, Tax Rules'!$E$2:$F$102,2,0)),"",VLOOKUP(ITEMS!J738,'Menus, Tax Rules'!$E$2:$F$102,2,0))</f>
        <v/>
      </c>
      <c r="H738" s="14" t="str">
        <f>IF(ISNA(VLOOKUP(ITEMS!L738,'Menus, Tax Rules'!$A$2:$B$102,2,0)),"",VLOOKUP(ITEMS!L738,'Menus, Tax Rules'!$A$2:$B$102,2,0))</f>
        <v/>
      </c>
      <c r="I738" s="14" t="str">
        <f>IF(ISNA(VLOOKUP(ITEMS!M738,'Menus, Tax Rules'!$C$2:$D$102,2,0)),"",VLOOKUP(ITEMS!M738,'Menus, Tax Rules'!$C$2:$D$102,2,0))</f>
        <v/>
      </c>
      <c r="J738" s="14" t="str">
        <f>IF(ITEMS!K738="","",ITEMS!K738)</f>
        <v/>
      </c>
      <c r="K738" s="14" t="str">
        <f>IF(ITEMS!N738="","",ITEMS!N738)</f>
        <v/>
      </c>
      <c r="L738" s="14" t="str">
        <f>IF(ITEMS!O738="","",ITEMS!O738)</f>
        <v/>
      </c>
      <c r="M738" s="14" t="str">
        <f>IF(ITEMS!P738="","",ITEMS!P738)</f>
        <v/>
      </c>
      <c r="N738" s="14" t="str">
        <f>IF(ITEMS!R738="","",ITEMS!R738)</f>
        <v/>
      </c>
    </row>
    <row r="739" spans="1:14">
      <c r="A739" s="14" t="str">
        <f>IF(ITEMS!A739="","",ITEMS!A739)</f>
        <v/>
      </c>
      <c r="B739" s="14" t="str">
        <f>IF(ITEMS!B739="","",ITEMS!B739)</f>
        <v/>
      </c>
      <c r="C739" s="14" t="str">
        <f>IF(ITEMS!C739="","",ITEMS!C739)</f>
        <v/>
      </c>
      <c r="D739" s="14" t="str">
        <f>IF(ITEMS!D739="","",ITEMS!D739)</f>
        <v/>
      </c>
      <c r="E739" s="14" t="str">
        <f>IF(ISNA(VLOOKUP(ITEMS!H739,Categories!$F$179:$G$628,2,0)),"",VLOOKUP(ITEMS!H739,Categories!$F$179:$G$628,2,0))</f>
        <v/>
      </c>
      <c r="F739" s="15" t="str">
        <f>IF(ITEMS!I739="","",ITEMS!I739)</f>
        <v/>
      </c>
      <c r="G739" s="14" t="str">
        <f>IF(ISNA(VLOOKUP(ITEMS!J739,'Menus, Tax Rules'!$E$2:$F$102,2,0)),"",VLOOKUP(ITEMS!J739,'Menus, Tax Rules'!$E$2:$F$102,2,0))</f>
        <v/>
      </c>
      <c r="H739" s="14" t="str">
        <f>IF(ISNA(VLOOKUP(ITEMS!L739,'Menus, Tax Rules'!$A$2:$B$102,2,0)),"",VLOOKUP(ITEMS!L739,'Menus, Tax Rules'!$A$2:$B$102,2,0))</f>
        <v/>
      </c>
      <c r="I739" s="14" t="str">
        <f>IF(ISNA(VLOOKUP(ITEMS!M739,'Menus, Tax Rules'!$C$2:$D$102,2,0)),"",VLOOKUP(ITEMS!M739,'Menus, Tax Rules'!$C$2:$D$102,2,0))</f>
        <v/>
      </c>
      <c r="J739" s="14" t="str">
        <f>IF(ITEMS!K739="","",ITEMS!K739)</f>
        <v/>
      </c>
      <c r="K739" s="14" t="str">
        <f>IF(ITEMS!N739="","",ITEMS!N739)</f>
        <v/>
      </c>
      <c r="L739" s="14" t="str">
        <f>IF(ITEMS!O739="","",ITEMS!O739)</f>
        <v/>
      </c>
      <c r="M739" s="14" t="str">
        <f>IF(ITEMS!P739="","",ITEMS!P739)</f>
        <v/>
      </c>
      <c r="N739" s="14" t="str">
        <f>IF(ITEMS!R739="","",ITEMS!R739)</f>
        <v/>
      </c>
    </row>
    <row r="740" spans="1:14">
      <c r="A740" s="14" t="str">
        <f>IF(ITEMS!A740="","",ITEMS!A740)</f>
        <v/>
      </c>
      <c r="B740" s="14" t="str">
        <f>IF(ITEMS!B740="","",ITEMS!B740)</f>
        <v/>
      </c>
      <c r="C740" s="14" t="str">
        <f>IF(ITEMS!C740="","",ITEMS!C740)</f>
        <v/>
      </c>
      <c r="D740" s="14" t="str">
        <f>IF(ITEMS!D740="","",ITEMS!D740)</f>
        <v/>
      </c>
      <c r="E740" s="14" t="str">
        <f>IF(ISNA(VLOOKUP(ITEMS!H740,Categories!$F$179:$G$628,2,0)),"",VLOOKUP(ITEMS!H740,Categories!$F$179:$G$628,2,0))</f>
        <v/>
      </c>
      <c r="F740" s="15" t="str">
        <f>IF(ITEMS!I740="","",ITEMS!I740)</f>
        <v/>
      </c>
      <c r="G740" s="14" t="str">
        <f>IF(ISNA(VLOOKUP(ITEMS!J740,'Menus, Tax Rules'!$E$2:$F$102,2,0)),"",VLOOKUP(ITEMS!J740,'Menus, Tax Rules'!$E$2:$F$102,2,0))</f>
        <v/>
      </c>
      <c r="H740" s="14" t="str">
        <f>IF(ISNA(VLOOKUP(ITEMS!L740,'Menus, Tax Rules'!$A$2:$B$102,2,0)),"",VLOOKUP(ITEMS!L740,'Menus, Tax Rules'!$A$2:$B$102,2,0))</f>
        <v/>
      </c>
      <c r="I740" s="14" t="str">
        <f>IF(ISNA(VLOOKUP(ITEMS!M740,'Menus, Tax Rules'!$C$2:$D$102,2,0)),"",VLOOKUP(ITEMS!M740,'Menus, Tax Rules'!$C$2:$D$102,2,0))</f>
        <v/>
      </c>
      <c r="J740" s="14" t="str">
        <f>IF(ITEMS!K740="","",ITEMS!K740)</f>
        <v/>
      </c>
      <c r="K740" s="14" t="str">
        <f>IF(ITEMS!N740="","",ITEMS!N740)</f>
        <v/>
      </c>
      <c r="L740" s="14" t="str">
        <f>IF(ITEMS!O740="","",ITEMS!O740)</f>
        <v/>
      </c>
      <c r="M740" s="14" t="str">
        <f>IF(ITEMS!P740="","",ITEMS!P740)</f>
        <v/>
      </c>
      <c r="N740" s="14" t="str">
        <f>IF(ITEMS!R740="","",ITEMS!R740)</f>
        <v/>
      </c>
    </row>
    <row r="741" spans="1:14">
      <c r="A741" s="14" t="str">
        <f>IF(ITEMS!A741="","",ITEMS!A741)</f>
        <v/>
      </c>
      <c r="B741" s="14" t="str">
        <f>IF(ITEMS!B741="","",ITEMS!B741)</f>
        <v/>
      </c>
      <c r="C741" s="14" t="str">
        <f>IF(ITEMS!C741="","",ITEMS!C741)</f>
        <v/>
      </c>
      <c r="D741" s="14" t="str">
        <f>IF(ITEMS!D741="","",ITEMS!D741)</f>
        <v/>
      </c>
      <c r="E741" s="14" t="str">
        <f>IF(ISNA(VLOOKUP(ITEMS!H741,Categories!$F$179:$G$628,2,0)),"",VLOOKUP(ITEMS!H741,Categories!$F$179:$G$628,2,0))</f>
        <v/>
      </c>
      <c r="F741" s="15" t="str">
        <f>IF(ITEMS!I741="","",ITEMS!I741)</f>
        <v/>
      </c>
      <c r="G741" s="14" t="str">
        <f>IF(ISNA(VLOOKUP(ITEMS!J741,'Menus, Tax Rules'!$E$2:$F$102,2,0)),"",VLOOKUP(ITEMS!J741,'Menus, Tax Rules'!$E$2:$F$102,2,0))</f>
        <v/>
      </c>
      <c r="H741" s="14" t="str">
        <f>IF(ISNA(VLOOKUP(ITEMS!L741,'Menus, Tax Rules'!$A$2:$B$102,2,0)),"",VLOOKUP(ITEMS!L741,'Menus, Tax Rules'!$A$2:$B$102,2,0))</f>
        <v/>
      </c>
      <c r="I741" s="14" t="str">
        <f>IF(ISNA(VLOOKUP(ITEMS!M741,'Menus, Tax Rules'!$C$2:$D$102,2,0)),"",VLOOKUP(ITEMS!M741,'Menus, Tax Rules'!$C$2:$D$102,2,0))</f>
        <v/>
      </c>
      <c r="J741" s="14" t="str">
        <f>IF(ITEMS!K741="","",ITEMS!K741)</f>
        <v/>
      </c>
      <c r="K741" s="14" t="str">
        <f>IF(ITEMS!N741="","",ITEMS!N741)</f>
        <v/>
      </c>
      <c r="L741" s="14" t="str">
        <f>IF(ITEMS!O741="","",ITEMS!O741)</f>
        <v/>
      </c>
      <c r="M741" s="14" t="str">
        <f>IF(ITEMS!P741="","",ITEMS!P741)</f>
        <v/>
      </c>
      <c r="N741" s="14" t="str">
        <f>IF(ITEMS!R741="","",ITEMS!R741)</f>
        <v/>
      </c>
    </row>
    <row r="742" spans="1:14">
      <c r="A742" s="14" t="str">
        <f>IF(ITEMS!A742="","",ITEMS!A742)</f>
        <v/>
      </c>
      <c r="B742" s="14" t="str">
        <f>IF(ITEMS!B742="","",ITEMS!B742)</f>
        <v/>
      </c>
      <c r="C742" s="14" t="str">
        <f>IF(ITEMS!C742="","",ITEMS!C742)</f>
        <v/>
      </c>
      <c r="D742" s="14" t="str">
        <f>IF(ITEMS!D742="","",ITEMS!D742)</f>
        <v/>
      </c>
      <c r="E742" s="14" t="str">
        <f>IF(ISNA(VLOOKUP(ITEMS!H742,Categories!$F$179:$G$628,2,0)),"",VLOOKUP(ITEMS!H742,Categories!$F$179:$G$628,2,0))</f>
        <v/>
      </c>
      <c r="F742" s="15" t="str">
        <f>IF(ITEMS!I742="","",ITEMS!I742)</f>
        <v/>
      </c>
      <c r="G742" s="14" t="str">
        <f>IF(ISNA(VLOOKUP(ITEMS!J742,'Menus, Tax Rules'!$E$2:$F$102,2,0)),"",VLOOKUP(ITEMS!J742,'Menus, Tax Rules'!$E$2:$F$102,2,0))</f>
        <v/>
      </c>
      <c r="H742" s="14" t="str">
        <f>IF(ISNA(VLOOKUP(ITEMS!L742,'Menus, Tax Rules'!$A$2:$B$102,2,0)),"",VLOOKUP(ITEMS!L742,'Menus, Tax Rules'!$A$2:$B$102,2,0))</f>
        <v/>
      </c>
      <c r="I742" s="14" t="str">
        <f>IF(ISNA(VLOOKUP(ITEMS!M742,'Menus, Tax Rules'!$C$2:$D$102,2,0)),"",VLOOKUP(ITEMS!M742,'Menus, Tax Rules'!$C$2:$D$102,2,0))</f>
        <v/>
      </c>
      <c r="J742" s="14" t="str">
        <f>IF(ITEMS!K742="","",ITEMS!K742)</f>
        <v/>
      </c>
      <c r="K742" s="14" t="str">
        <f>IF(ITEMS!N742="","",ITEMS!N742)</f>
        <v/>
      </c>
      <c r="L742" s="14" t="str">
        <f>IF(ITEMS!O742="","",ITEMS!O742)</f>
        <v/>
      </c>
      <c r="M742" s="14" t="str">
        <f>IF(ITEMS!P742="","",ITEMS!P742)</f>
        <v/>
      </c>
      <c r="N742" s="14" t="str">
        <f>IF(ITEMS!R742="","",ITEMS!R742)</f>
        <v/>
      </c>
    </row>
    <row r="743" spans="1:14">
      <c r="A743" s="14" t="str">
        <f>IF(ITEMS!A743="","",ITEMS!A743)</f>
        <v/>
      </c>
      <c r="B743" s="14" t="str">
        <f>IF(ITEMS!B743="","",ITEMS!B743)</f>
        <v/>
      </c>
      <c r="C743" s="14" t="str">
        <f>IF(ITEMS!C743="","",ITEMS!C743)</f>
        <v/>
      </c>
      <c r="D743" s="14" t="str">
        <f>IF(ITEMS!D743="","",ITEMS!D743)</f>
        <v/>
      </c>
      <c r="E743" s="14" t="str">
        <f>IF(ISNA(VLOOKUP(ITEMS!H743,Categories!$F$179:$G$628,2,0)),"",VLOOKUP(ITEMS!H743,Categories!$F$179:$G$628,2,0))</f>
        <v/>
      </c>
      <c r="F743" s="15" t="str">
        <f>IF(ITEMS!I743="","",ITEMS!I743)</f>
        <v/>
      </c>
      <c r="G743" s="14" t="str">
        <f>IF(ISNA(VLOOKUP(ITEMS!J743,'Menus, Tax Rules'!$E$2:$F$102,2,0)),"",VLOOKUP(ITEMS!J743,'Menus, Tax Rules'!$E$2:$F$102,2,0))</f>
        <v/>
      </c>
      <c r="H743" s="14" t="str">
        <f>IF(ISNA(VLOOKUP(ITEMS!L743,'Menus, Tax Rules'!$A$2:$B$102,2,0)),"",VLOOKUP(ITEMS!L743,'Menus, Tax Rules'!$A$2:$B$102,2,0))</f>
        <v/>
      </c>
      <c r="I743" s="14" t="str">
        <f>IF(ISNA(VLOOKUP(ITEMS!M743,'Menus, Tax Rules'!$C$2:$D$102,2,0)),"",VLOOKUP(ITEMS!M743,'Menus, Tax Rules'!$C$2:$D$102,2,0))</f>
        <v/>
      </c>
      <c r="J743" s="14" t="str">
        <f>IF(ITEMS!K743="","",ITEMS!K743)</f>
        <v/>
      </c>
      <c r="K743" s="14" t="str">
        <f>IF(ITEMS!N743="","",ITEMS!N743)</f>
        <v/>
      </c>
      <c r="L743" s="14" t="str">
        <f>IF(ITEMS!O743="","",ITEMS!O743)</f>
        <v/>
      </c>
      <c r="M743" s="14" t="str">
        <f>IF(ITEMS!P743="","",ITEMS!P743)</f>
        <v/>
      </c>
      <c r="N743" s="14" t="str">
        <f>IF(ITEMS!R743="","",ITEMS!R743)</f>
        <v/>
      </c>
    </row>
    <row r="744" spans="1:14">
      <c r="A744" s="14" t="str">
        <f>IF(ITEMS!A744="","",ITEMS!A744)</f>
        <v/>
      </c>
      <c r="B744" s="14" t="str">
        <f>IF(ITEMS!B744="","",ITEMS!B744)</f>
        <v/>
      </c>
      <c r="C744" s="14" t="str">
        <f>IF(ITEMS!C744="","",ITEMS!C744)</f>
        <v/>
      </c>
      <c r="D744" s="14" t="str">
        <f>IF(ITEMS!D744="","",ITEMS!D744)</f>
        <v/>
      </c>
      <c r="E744" s="14" t="str">
        <f>IF(ISNA(VLOOKUP(ITEMS!H744,Categories!$F$179:$G$628,2,0)),"",VLOOKUP(ITEMS!H744,Categories!$F$179:$G$628,2,0))</f>
        <v/>
      </c>
      <c r="F744" s="15" t="str">
        <f>IF(ITEMS!I744="","",ITEMS!I744)</f>
        <v/>
      </c>
      <c r="G744" s="14" t="str">
        <f>IF(ISNA(VLOOKUP(ITEMS!J744,'Menus, Tax Rules'!$E$2:$F$102,2,0)),"",VLOOKUP(ITEMS!J744,'Menus, Tax Rules'!$E$2:$F$102,2,0))</f>
        <v/>
      </c>
      <c r="H744" s="14" t="str">
        <f>IF(ISNA(VLOOKUP(ITEMS!L744,'Menus, Tax Rules'!$A$2:$B$102,2,0)),"",VLOOKUP(ITEMS!L744,'Menus, Tax Rules'!$A$2:$B$102,2,0))</f>
        <v/>
      </c>
      <c r="I744" s="14" t="str">
        <f>IF(ISNA(VLOOKUP(ITEMS!M744,'Menus, Tax Rules'!$C$2:$D$102,2,0)),"",VLOOKUP(ITEMS!M744,'Menus, Tax Rules'!$C$2:$D$102,2,0))</f>
        <v/>
      </c>
      <c r="J744" s="14" t="str">
        <f>IF(ITEMS!K744="","",ITEMS!K744)</f>
        <v/>
      </c>
      <c r="K744" s="14" t="str">
        <f>IF(ITEMS!N744="","",ITEMS!N744)</f>
        <v/>
      </c>
      <c r="L744" s="14" t="str">
        <f>IF(ITEMS!O744="","",ITEMS!O744)</f>
        <v/>
      </c>
      <c r="M744" s="14" t="str">
        <f>IF(ITEMS!P744="","",ITEMS!P744)</f>
        <v/>
      </c>
      <c r="N744" s="14" t="str">
        <f>IF(ITEMS!R744="","",ITEMS!R744)</f>
        <v/>
      </c>
    </row>
    <row r="745" spans="1:14">
      <c r="A745" s="14" t="str">
        <f>IF(ITEMS!A745="","",ITEMS!A745)</f>
        <v/>
      </c>
      <c r="B745" s="14" t="str">
        <f>IF(ITEMS!B745="","",ITEMS!B745)</f>
        <v/>
      </c>
      <c r="C745" s="14" t="str">
        <f>IF(ITEMS!C745="","",ITEMS!C745)</f>
        <v/>
      </c>
      <c r="D745" s="14" t="str">
        <f>IF(ITEMS!D745="","",ITEMS!D745)</f>
        <v/>
      </c>
      <c r="E745" s="14" t="str">
        <f>IF(ISNA(VLOOKUP(ITEMS!H745,Categories!$F$179:$G$628,2,0)),"",VLOOKUP(ITEMS!H745,Categories!$F$179:$G$628,2,0))</f>
        <v/>
      </c>
      <c r="F745" s="15" t="str">
        <f>IF(ITEMS!I745="","",ITEMS!I745)</f>
        <v/>
      </c>
      <c r="G745" s="14" t="str">
        <f>IF(ISNA(VLOOKUP(ITEMS!J745,'Menus, Tax Rules'!$E$2:$F$102,2,0)),"",VLOOKUP(ITEMS!J745,'Menus, Tax Rules'!$E$2:$F$102,2,0))</f>
        <v/>
      </c>
      <c r="H745" s="14" t="str">
        <f>IF(ISNA(VLOOKUP(ITEMS!L745,'Menus, Tax Rules'!$A$2:$B$102,2,0)),"",VLOOKUP(ITEMS!L745,'Menus, Tax Rules'!$A$2:$B$102,2,0))</f>
        <v/>
      </c>
      <c r="I745" s="14" t="str">
        <f>IF(ISNA(VLOOKUP(ITEMS!M745,'Menus, Tax Rules'!$C$2:$D$102,2,0)),"",VLOOKUP(ITEMS!M745,'Menus, Tax Rules'!$C$2:$D$102,2,0))</f>
        <v/>
      </c>
      <c r="J745" s="14" t="str">
        <f>IF(ITEMS!K745="","",ITEMS!K745)</f>
        <v/>
      </c>
      <c r="K745" s="14" t="str">
        <f>IF(ITEMS!N745="","",ITEMS!N745)</f>
        <v/>
      </c>
      <c r="L745" s="14" t="str">
        <f>IF(ITEMS!O745="","",ITEMS!O745)</f>
        <v/>
      </c>
      <c r="M745" s="14" t="str">
        <f>IF(ITEMS!P745="","",ITEMS!P745)</f>
        <v/>
      </c>
      <c r="N745" s="14" t="str">
        <f>IF(ITEMS!R745="","",ITEMS!R745)</f>
        <v/>
      </c>
    </row>
    <row r="746" spans="1:14">
      <c r="A746" s="14" t="str">
        <f>IF(ITEMS!A746="","",ITEMS!A746)</f>
        <v/>
      </c>
      <c r="B746" s="14" t="str">
        <f>IF(ITEMS!B746="","",ITEMS!B746)</f>
        <v/>
      </c>
      <c r="C746" s="14" t="str">
        <f>IF(ITEMS!C746="","",ITEMS!C746)</f>
        <v/>
      </c>
      <c r="D746" s="14" t="str">
        <f>IF(ITEMS!D746="","",ITEMS!D746)</f>
        <v/>
      </c>
      <c r="E746" s="14" t="str">
        <f>IF(ISNA(VLOOKUP(ITEMS!H746,Categories!$F$179:$G$628,2,0)),"",VLOOKUP(ITEMS!H746,Categories!$F$179:$G$628,2,0))</f>
        <v/>
      </c>
      <c r="F746" s="15" t="str">
        <f>IF(ITEMS!I746="","",ITEMS!I746)</f>
        <v/>
      </c>
      <c r="G746" s="14" t="str">
        <f>IF(ISNA(VLOOKUP(ITEMS!J746,'Menus, Tax Rules'!$E$2:$F$102,2,0)),"",VLOOKUP(ITEMS!J746,'Menus, Tax Rules'!$E$2:$F$102,2,0))</f>
        <v/>
      </c>
      <c r="H746" s="14" t="str">
        <f>IF(ISNA(VLOOKUP(ITEMS!L746,'Menus, Tax Rules'!$A$2:$B$102,2,0)),"",VLOOKUP(ITEMS!L746,'Menus, Tax Rules'!$A$2:$B$102,2,0))</f>
        <v/>
      </c>
      <c r="I746" s="14" t="str">
        <f>IF(ISNA(VLOOKUP(ITEMS!M746,'Menus, Tax Rules'!$C$2:$D$102,2,0)),"",VLOOKUP(ITEMS!M746,'Menus, Tax Rules'!$C$2:$D$102,2,0))</f>
        <v/>
      </c>
      <c r="J746" s="14" t="str">
        <f>IF(ITEMS!K746="","",ITEMS!K746)</f>
        <v/>
      </c>
      <c r="K746" s="14" t="str">
        <f>IF(ITEMS!N746="","",ITEMS!N746)</f>
        <v/>
      </c>
      <c r="L746" s="14" t="str">
        <f>IF(ITEMS!O746="","",ITEMS!O746)</f>
        <v/>
      </c>
      <c r="M746" s="14" t="str">
        <f>IF(ITEMS!P746="","",ITEMS!P746)</f>
        <v/>
      </c>
      <c r="N746" s="14" t="str">
        <f>IF(ITEMS!R746="","",ITEMS!R746)</f>
        <v/>
      </c>
    </row>
    <row r="747" spans="1:14">
      <c r="A747" s="14" t="str">
        <f>IF(ITEMS!A747="","",ITEMS!A747)</f>
        <v/>
      </c>
      <c r="B747" s="14" t="str">
        <f>IF(ITEMS!B747="","",ITEMS!B747)</f>
        <v/>
      </c>
      <c r="C747" s="14" t="str">
        <f>IF(ITEMS!C747="","",ITEMS!C747)</f>
        <v/>
      </c>
      <c r="D747" s="14" t="str">
        <f>IF(ITEMS!D747="","",ITEMS!D747)</f>
        <v/>
      </c>
      <c r="E747" s="14" t="str">
        <f>IF(ISNA(VLOOKUP(ITEMS!H747,Categories!$F$179:$G$628,2,0)),"",VLOOKUP(ITEMS!H747,Categories!$F$179:$G$628,2,0))</f>
        <v/>
      </c>
      <c r="F747" s="15" t="str">
        <f>IF(ITEMS!I747="","",ITEMS!I747)</f>
        <v/>
      </c>
      <c r="G747" s="14" t="str">
        <f>IF(ISNA(VLOOKUP(ITEMS!J747,'Menus, Tax Rules'!$E$2:$F$102,2,0)),"",VLOOKUP(ITEMS!J747,'Menus, Tax Rules'!$E$2:$F$102,2,0))</f>
        <v/>
      </c>
      <c r="H747" s="14" t="str">
        <f>IF(ISNA(VLOOKUP(ITEMS!L747,'Menus, Tax Rules'!$A$2:$B$102,2,0)),"",VLOOKUP(ITEMS!L747,'Menus, Tax Rules'!$A$2:$B$102,2,0))</f>
        <v/>
      </c>
      <c r="I747" s="14" t="str">
        <f>IF(ISNA(VLOOKUP(ITEMS!M747,'Menus, Tax Rules'!$C$2:$D$102,2,0)),"",VLOOKUP(ITEMS!M747,'Menus, Tax Rules'!$C$2:$D$102,2,0))</f>
        <v/>
      </c>
      <c r="J747" s="14" t="str">
        <f>IF(ITEMS!K747="","",ITEMS!K747)</f>
        <v/>
      </c>
      <c r="K747" s="14" t="str">
        <f>IF(ITEMS!N747="","",ITEMS!N747)</f>
        <v/>
      </c>
      <c r="L747" s="14" t="str">
        <f>IF(ITEMS!O747="","",ITEMS!O747)</f>
        <v/>
      </c>
      <c r="M747" s="14" t="str">
        <f>IF(ITEMS!P747="","",ITEMS!P747)</f>
        <v/>
      </c>
      <c r="N747" s="14" t="str">
        <f>IF(ITEMS!R747="","",ITEMS!R747)</f>
        <v/>
      </c>
    </row>
    <row r="748" spans="1:14">
      <c r="A748" s="14" t="str">
        <f>IF(ITEMS!A748="","",ITEMS!A748)</f>
        <v/>
      </c>
      <c r="B748" s="14" t="str">
        <f>IF(ITEMS!B748="","",ITEMS!B748)</f>
        <v/>
      </c>
      <c r="C748" s="14" t="str">
        <f>IF(ITEMS!C748="","",ITEMS!C748)</f>
        <v/>
      </c>
      <c r="D748" s="14" t="str">
        <f>IF(ITEMS!D748="","",ITEMS!D748)</f>
        <v/>
      </c>
      <c r="E748" s="14" t="str">
        <f>IF(ISNA(VLOOKUP(ITEMS!H748,Categories!$F$179:$G$628,2,0)),"",VLOOKUP(ITEMS!H748,Categories!$F$179:$G$628,2,0))</f>
        <v/>
      </c>
      <c r="F748" s="15" t="str">
        <f>IF(ITEMS!I748="","",ITEMS!I748)</f>
        <v/>
      </c>
      <c r="G748" s="14" t="str">
        <f>IF(ISNA(VLOOKUP(ITEMS!J748,'Menus, Tax Rules'!$E$2:$F$102,2,0)),"",VLOOKUP(ITEMS!J748,'Menus, Tax Rules'!$E$2:$F$102,2,0))</f>
        <v/>
      </c>
      <c r="H748" s="14" t="str">
        <f>IF(ISNA(VLOOKUP(ITEMS!L748,'Menus, Tax Rules'!$A$2:$B$102,2,0)),"",VLOOKUP(ITEMS!L748,'Menus, Tax Rules'!$A$2:$B$102,2,0))</f>
        <v/>
      </c>
      <c r="I748" s="14" t="str">
        <f>IF(ISNA(VLOOKUP(ITEMS!M748,'Menus, Tax Rules'!$C$2:$D$102,2,0)),"",VLOOKUP(ITEMS!M748,'Menus, Tax Rules'!$C$2:$D$102,2,0))</f>
        <v/>
      </c>
      <c r="J748" s="14" t="str">
        <f>IF(ITEMS!K748="","",ITEMS!K748)</f>
        <v/>
      </c>
      <c r="K748" s="14" t="str">
        <f>IF(ITEMS!N748="","",ITEMS!N748)</f>
        <v/>
      </c>
      <c r="L748" s="14" t="str">
        <f>IF(ITEMS!O748="","",ITEMS!O748)</f>
        <v/>
      </c>
      <c r="M748" s="14" t="str">
        <f>IF(ITEMS!P748="","",ITEMS!P748)</f>
        <v/>
      </c>
      <c r="N748" s="14" t="str">
        <f>IF(ITEMS!R748="","",ITEMS!R748)</f>
        <v/>
      </c>
    </row>
    <row r="749" spans="1:14">
      <c r="A749" s="14" t="str">
        <f>IF(ITEMS!A749="","",ITEMS!A749)</f>
        <v/>
      </c>
      <c r="B749" s="14" t="str">
        <f>IF(ITEMS!B749="","",ITEMS!B749)</f>
        <v/>
      </c>
      <c r="C749" s="14" t="str">
        <f>IF(ITEMS!C749="","",ITEMS!C749)</f>
        <v/>
      </c>
      <c r="D749" s="14" t="str">
        <f>IF(ITEMS!D749="","",ITEMS!D749)</f>
        <v/>
      </c>
      <c r="E749" s="14" t="str">
        <f>IF(ISNA(VLOOKUP(ITEMS!H749,Categories!$F$179:$G$628,2,0)),"",VLOOKUP(ITEMS!H749,Categories!$F$179:$G$628,2,0))</f>
        <v/>
      </c>
      <c r="F749" s="15" t="str">
        <f>IF(ITEMS!I749="","",ITEMS!I749)</f>
        <v/>
      </c>
      <c r="G749" s="14" t="str">
        <f>IF(ISNA(VLOOKUP(ITEMS!J749,'Menus, Tax Rules'!$E$2:$F$102,2,0)),"",VLOOKUP(ITEMS!J749,'Menus, Tax Rules'!$E$2:$F$102,2,0))</f>
        <v/>
      </c>
      <c r="H749" s="14" t="str">
        <f>IF(ISNA(VLOOKUP(ITEMS!L749,'Menus, Tax Rules'!$A$2:$B$102,2,0)),"",VLOOKUP(ITEMS!L749,'Menus, Tax Rules'!$A$2:$B$102,2,0))</f>
        <v/>
      </c>
      <c r="I749" s="14" t="str">
        <f>IF(ISNA(VLOOKUP(ITEMS!M749,'Menus, Tax Rules'!$C$2:$D$102,2,0)),"",VLOOKUP(ITEMS!M749,'Menus, Tax Rules'!$C$2:$D$102,2,0))</f>
        <v/>
      </c>
      <c r="J749" s="14" t="str">
        <f>IF(ITEMS!K749="","",ITEMS!K749)</f>
        <v/>
      </c>
      <c r="K749" s="14" t="str">
        <f>IF(ITEMS!N749="","",ITEMS!N749)</f>
        <v/>
      </c>
      <c r="L749" s="14" t="str">
        <f>IF(ITEMS!O749="","",ITEMS!O749)</f>
        <v/>
      </c>
      <c r="M749" s="14" t="str">
        <f>IF(ITEMS!P749="","",ITEMS!P749)</f>
        <v/>
      </c>
      <c r="N749" s="14" t="str">
        <f>IF(ITEMS!R749="","",ITEMS!R749)</f>
        <v/>
      </c>
    </row>
    <row r="750" spans="1:14">
      <c r="A750" s="14" t="str">
        <f>IF(ITEMS!A750="","",ITEMS!A750)</f>
        <v/>
      </c>
      <c r="B750" s="14" t="str">
        <f>IF(ITEMS!B750="","",ITEMS!B750)</f>
        <v/>
      </c>
      <c r="C750" s="14" t="str">
        <f>IF(ITEMS!C750="","",ITEMS!C750)</f>
        <v/>
      </c>
      <c r="D750" s="14" t="str">
        <f>IF(ITEMS!D750="","",ITEMS!D750)</f>
        <v/>
      </c>
      <c r="E750" s="14" t="str">
        <f>IF(ISNA(VLOOKUP(ITEMS!H750,Categories!$F$179:$G$628,2,0)),"",VLOOKUP(ITEMS!H750,Categories!$F$179:$G$628,2,0))</f>
        <v/>
      </c>
      <c r="F750" s="15" t="str">
        <f>IF(ITEMS!I750="","",ITEMS!I750)</f>
        <v/>
      </c>
      <c r="G750" s="14" t="str">
        <f>IF(ISNA(VLOOKUP(ITEMS!J750,'Menus, Tax Rules'!$E$2:$F$102,2,0)),"",VLOOKUP(ITEMS!J750,'Menus, Tax Rules'!$E$2:$F$102,2,0))</f>
        <v/>
      </c>
      <c r="H750" s="14" t="str">
        <f>IF(ISNA(VLOOKUP(ITEMS!L750,'Menus, Tax Rules'!$A$2:$B$102,2,0)),"",VLOOKUP(ITEMS!L750,'Menus, Tax Rules'!$A$2:$B$102,2,0))</f>
        <v/>
      </c>
      <c r="I750" s="14" t="str">
        <f>IF(ISNA(VLOOKUP(ITEMS!M750,'Menus, Tax Rules'!$C$2:$D$102,2,0)),"",VLOOKUP(ITEMS!M750,'Menus, Tax Rules'!$C$2:$D$102,2,0))</f>
        <v/>
      </c>
      <c r="J750" s="14" t="str">
        <f>IF(ITEMS!K750="","",ITEMS!K750)</f>
        <v/>
      </c>
      <c r="K750" s="14" t="str">
        <f>IF(ITEMS!N750="","",ITEMS!N750)</f>
        <v/>
      </c>
      <c r="L750" s="14" t="str">
        <f>IF(ITEMS!O750="","",ITEMS!O750)</f>
        <v/>
      </c>
      <c r="M750" s="14" t="str">
        <f>IF(ITEMS!P750="","",ITEMS!P750)</f>
        <v/>
      </c>
      <c r="N750" s="14" t="str">
        <f>IF(ITEMS!R750="","",ITEMS!R750)</f>
        <v/>
      </c>
    </row>
    <row r="751" spans="1:14">
      <c r="A751" s="14" t="str">
        <f>IF(ITEMS!A751="","",ITEMS!A751)</f>
        <v/>
      </c>
      <c r="B751" s="14" t="str">
        <f>IF(ITEMS!B751="","",ITEMS!B751)</f>
        <v/>
      </c>
      <c r="C751" s="14" t="str">
        <f>IF(ITEMS!C751="","",ITEMS!C751)</f>
        <v/>
      </c>
      <c r="D751" s="14" t="str">
        <f>IF(ITEMS!D751="","",ITEMS!D751)</f>
        <v/>
      </c>
      <c r="E751" s="14" t="str">
        <f>IF(ISNA(VLOOKUP(ITEMS!H751,Categories!$F$179:$G$628,2,0)),"",VLOOKUP(ITEMS!H751,Categories!$F$179:$G$628,2,0))</f>
        <v/>
      </c>
      <c r="F751" s="15" t="str">
        <f>IF(ITEMS!I751="","",ITEMS!I751)</f>
        <v/>
      </c>
      <c r="G751" s="14" t="str">
        <f>IF(ISNA(VLOOKUP(ITEMS!J751,'Menus, Tax Rules'!$E$2:$F$102,2,0)),"",VLOOKUP(ITEMS!J751,'Menus, Tax Rules'!$E$2:$F$102,2,0))</f>
        <v/>
      </c>
      <c r="H751" s="14" t="str">
        <f>IF(ISNA(VLOOKUP(ITEMS!L751,'Menus, Tax Rules'!$A$2:$B$102,2,0)),"",VLOOKUP(ITEMS!L751,'Menus, Tax Rules'!$A$2:$B$102,2,0))</f>
        <v/>
      </c>
      <c r="I751" s="14" t="str">
        <f>IF(ISNA(VLOOKUP(ITEMS!M751,'Menus, Tax Rules'!$C$2:$D$102,2,0)),"",VLOOKUP(ITEMS!M751,'Menus, Tax Rules'!$C$2:$D$102,2,0))</f>
        <v/>
      </c>
      <c r="J751" s="14" t="str">
        <f>IF(ITEMS!K751="","",ITEMS!K751)</f>
        <v/>
      </c>
      <c r="K751" s="14" t="str">
        <f>IF(ITEMS!N751="","",ITEMS!N751)</f>
        <v/>
      </c>
      <c r="L751" s="14" t="str">
        <f>IF(ITEMS!O751="","",ITEMS!O751)</f>
        <v/>
      </c>
      <c r="M751" s="14" t="str">
        <f>IF(ITEMS!P751="","",ITEMS!P751)</f>
        <v/>
      </c>
      <c r="N751" s="14" t="str">
        <f>IF(ITEMS!R751="","",ITEMS!R751)</f>
        <v/>
      </c>
    </row>
    <row r="752" spans="1:14">
      <c r="A752" s="14" t="str">
        <f>IF(ITEMS!A752="","",ITEMS!A752)</f>
        <v/>
      </c>
      <c r="B752" s="14" t="str">
        <f>IF(ITEMS!B752="","",ITEMS!B752)</f>
        <v/>
      </c>
      <c r="C752" s="14" t="str">
        <f>IF(ITEMS!C752="","",ITEMS!C752)</f>
        <v/>
      </c>
      <c r="D752" s="14" t="str">
        <f>IF(ITEMS!D752="","",ITEMS!D752)</f>
        <v/>
      </c>
      <c r="E752" s="14" t="str">
        <f>IF(ISNA(VLOOKUP(ITEMS!H752,Categories!$F$179:$G$628,2,0)),"",VLOOKUP(ITEMS!H752,Categories!$F$179:$G$628,2,0))</f>
        <v/>
      </c>
      <c r="F752" s="15" t="str">
        <f>IF(ITEMS!I752="","",ITEMS!I752)</f>
        <v/>
      </c>
      <c r="G752" s="14" t="str">
        <f>IF(ISNA(VLOOKUP(ITEMS!J752,'Menus, Tax Rules'!$E$2:$F$102,2,0)),"",VLOOKUP(ITEMS!J752,'Menus, Tax Rules'!$E$2:$F$102,2,0))</f>
        <v/>
      </c>
      <c r="H752" s="14" t="str">
        <f>IF(ISNA(VLOOKUP(ITEMS!L752,'Menus, Tax Rules'!$A$2:$B$102,2,0)),"",VLOOKUP(ITEMS!L752,'Menus, Tax Rules'!$A$2:$B$102,2,0))</f>
        <v/>
      </c>
      <c r="I752" s="14" t="str">
        <f>IF(ISNA(VLOOKUP(ITEMS!M752,'Menus, Tax Rules'!$C$2:$D$102,2,0)),"",VLOOKUP(ITEMS!M752,'Menus, Tax Rules'!$C$2:$D$102,2,0))</f>
        <v/>
      </c>
      <c r="J752" s="14" t="str">
        <f>IF(ITEMS!K752="","",ITEMS!K752)</f>
        <v/>
      </c>
      <c r="K752" s="14" t="str">
        <f>IF(ITEMS!N752="","",ITEMS!N752)</f>
        <v/>
      </c>
      <c r="L752" s="14" t="str">
        <f>IF(ITEMS!O752="","",ITEMS!O752)</f>
        <v/>
      </c>
      <c r="M752" s="14" t="str">
        <f>IF(ITEMS!P752="","",ITEMS!P752)</f>
        <v/>
      </c>
      <c r="N752" s="14" t="str">
        <f>IF(ITEMS!R752="","",ITEMS!R752)</f>
        <v/>
      </c>
    </row>
    <row r="753" spans="1:14">
      <c r="A753" s="14" t="str">
        <f>IF(ITEMS!A753="","",ITEMS!A753)</f>
        <v/>
      </c>
      <c r="B753" s="14" t="str">
        <f>IF(ITEMS!B753="","",ITEMS!B753)</f>
        <v/>
      </c>
      <c r="C753" s="14" t="str">
        <f>IF(ITEMS!C753="","",ITEMS!C753)</f>
        <v/>
      </c>
      <c r="D753" s="14" t="str">
        <f>IF(ITEMS!D753="","",ITEMS!D753)</f>
        <v/>
      </c>
      <c r="E753" s="14" t="str">
        <f>IF(ISNA(VLOOKUP(ITEMS!H753,Categories!$F$179:$G$628,2,0)),"",VLOOKUP(ITEMS!H753,Categories!$F$179:$G$628,2,0))</f>
        <v/>
      </c>
      <c r="F753" s="15" t="str">
        <f>IF(ITEMS!I753="","",ITEMS!I753)</f>
        <v/>
      </c>
      <c r="G753" s="14" t="str">
        <f>IF(ISNA(VLOOKUP(ITEMS!J753,'Menus, Tax Rules'!$E$2:$F$102,2,0)),"",VLOOKUP(ITEMS!J753,'Menus, Tax Rules'!$E$2:$F$102,2,0))</f>
        <v/>
      </c>
      <c r="H753" s="14" t="str">
        <f>IF(ISNA(VLOOKUP(ITEMS!L753,'Menus, Tax Rules'!$A$2:$B$102,2,0)),"",VLOOKUP(ITEMS!L753,'Menus, Tax Rules'!$A$2:$B$102,2,0))</f>
        <v/>
      </c>
      <c r="I753" s="14" t="str">
        <f>IF(ISNA(VLOOKUP(ITEMS!M753,'Menus, Tax Rules'!$C$2:$D$102,2,0)),"",VLOOKUP(ITEMS!M753,'Menus, Tax Rules'!$C$2:$D$102,2,0))</f>
        <v/>
      </c>
      <c r="J753" s="14" t="str">
        <f>IF(ITEMS!K753="","",ITEMS!K753)</f>
        <v/>
      </c>
      <c r="K753" s="14" t="str">
        <f>IF(ITEMS!N753="","",ITEMS!N753)</f>
        <v/>
      </c>
      <c r="L753" s="14" t="str">
        <f>IF(ITEMS!O753="","",ITEMS!O753)</f>
        <v/>
      </c>
      <c r="M753" s="14" t="str">
        <f>IF(ITEMS!P753="","",ITEMS!P753)</f>
        <v/>
      </c>
      <c r="N753" s="14" t="str">
        <f>IF(ITEMS!R753="","",ITEMS!R753)</f>
        <v/>
      </c>
    </row>
    <row r="754" spans="1:14">
      <c r="A754" s="14" t="str">
        <f>IF(ITEMS!A754="","",ITEMS!A754)</f>
        <v/>
      </c>
      <c r="B754" s="14" t="str">
        <f>IF(ITEMS!B754="","",ITEMS!B754)</f>
        <v/>
      </c>
      <c r="C754" s="14" t="str">
        <f>IF(ITEMS!C754="","",ITEMS!C754)</f>
        <v/>
      </c>
      <c r="D754" s="14" t="str">
        <f>IF(ITEMS!D754="","",ITEMS!D754)</f>
        <v/>
      </c>
      <c r="E754" s="14" t="str">
        <f>IF(ISNA(VLOOKUP(ITEMS!H754,Categories!$F$179:$G$628,2,0)),"",VLOOKUP(ITEMS!H754,Categories!$F$179:$G$628,2,0))</f>
        <v/>
      </c>
      <c r="F754" s="15" t="str">
        <f>IF(ITEMS!I754="","",ITEMS!I754)</f>
        <v/>
      </c>
      <c r="G754" s="14" t="str">
        <f>IF(ISNA(VLOOKUP(ITEMS!J754,'Menus, Tax Rules'!$E$2:$F$102,2,0)),"",VLOOKUP(ITEMS!J754,'Menus, Tax Rules'!$E$2:$F$102,2,0))</f>
        <v/>
      </c>
      <c r="H754" s="14" t="str">
        <f>IF(ISNA(VLOOKUP(ITEMS!L754,'Menus, Tax Rules'!$A$2:$B$102,2,0)),"",VLOOKUP(ITEMS!L754,'Menus, Tax Rules'!$A$2:$B$102,2,0))</f>
        <v/>
      </c>
      <c r="I754" s="14" t="str">
        <f>IF(ISNA(VLOOKUP(ITEMS!M754,'Menus, Tax Rules'!$C$2:$D$102,2,0)),"",VLOOKUP(ITEMS!M754,'Menus, Tax Rules'!$C$2:$D$102,2,0))</f>
        <v/>
      </c>
      <c r="J754" s="14" t="str">
        <f>IF(ITEMS!K754="","",ITEMS!K754)</f>
        <v/>
      </c>
      <c r="K754" s="14" t="str">
        <f>IF(ITEMS!N754="","",ITEMS!N754)</f>
        <v/>
      </c>
      <c r="L754" s="14" t="str">
        <f>IF(ITEMS!O754="","",ITEMS!O754)</f>
        <v/>
      </c>
      <c r="M754" s="14" t="str">
        <f>IF(ITEMS!P754="","",ITEMS!P754)</f>
        <v/>
      </c>
      <c r="N754" s="14" t="str">
        <f>IF(ITEMS!R754="","",ITEMS!R754)</f>
        <v/>
      </c>
    </row>
    <row r="755" spans="1:14">
      <c r="A755" s="14" t="str">
        <f>IF(ITEMS!A755="","",ITEMS!A755)</f>
        <v/>
      </c>
      <c r="B755" s="14" t="str">
        <f>IF(ITEMS!B755="","",ITEMS!B755)</f>
        <v/>
      </c>
      <c r="C755" s="14" t="str">
        <f>IF(ITEMS!C755="","",ITEMS!C755)</f>
        <v/>
      </c>
      <c r="D755" s="14" t="str">
        <f>IF(ITEMS!D755="","",ITEMS!D755)</f>
        <v/>
      </c>
      <c r="E755" s="14" t="str">
        <f>IF(ISNA(VLOOKUP(ITEMS!H755,Categories!$F$179:$G$628,2,0)),"",VLOOKUP(ITEMS!H755,Categories!$F$179:$G$628,2,0))</f>
        <v/>
      </c>
      <c r="F755" s="15" t="str">
        <f>IF(ITEMS!I755="","",ITEMS!I755)</f>
        <v/>
      </c>
      <c r="G755" s="14" t="str">
        <f>IF(ISNA(VLOOKUP(ITEMS!J755,'Menus, Tax Rules'!$E$2:$F$102,2,0)),"",VLOOKUP(ITEMS!J755,'Menus, Tax Rules'!$E$2:$F$102,2,0))</f>
        <v/>
      </c>
      <c r="H755" s="14" t="str">
        <f>IF(ISNA(VLOOKUP(ITEMS!L755,'Menus, Tax Rules'!$A$2:$B$102,2,0)),"",VLOOKUP(ITEMS!L755,'Menus, Tax Rules'!$A$2:$B$102,2,0))</f>
        <v/>
      </c>
      <c r="I755" s="14" t="str">
        <f>IF(ISNA(VLOOKUP(ITEMS!M755,'Menus, Tax Rules'!$C$2:$D$102,2,0)),"",VLOOKUP(ITEMS!M755,'Menus, Tax Rules'!$C$2:$D$102,2,0))</f>
        <v/>
      </c>
      <c r="J755" s="14" t="str">
        <f>IF(ITEMS!K755="","",ITEMS!K755)</f>
        <v/>
      </c>
      <c r="K755" s="14" t="str">
        <f>IF(ITEMS!N755="","",ITEMS!N755)</f>
        <v/>
      </c>
      <c r="L755" s="14" t="str">
        <f>IF(ITEMS!O755="","",ITEMS!O755)</f>
        <v/>
      </c>
      <c r="M755" s="14" t="str">
        <f>IF(ITEMS!P755="","",ITEMS!P755)</f>
        <v/>
      </c>
      <c r="N755" s="14" t="str">
        <f>IF(ITEMS!R755="","",ITEMS!R755)</f>
        <v/>
      </c>
    </row>
    <row r="756" spans="1:14">
      <c r="A756" s="14" t="str">
        <f>IF(ITEMS!A756="","",ITEMS!A756)</f>
        <v/>
      </c>
      <c r="B756" s="14" t="str">
        <f>IF(ITEMS!B756="","",ITEMS!B756)</f>
        <v/>
      </c>
      <c r="C756" s="14" t="str">
        <f>IF(ITEMS!C756="","",ITEMS!C756)</f>
        <v/>
      </c>
      <c r="D756" s="14" t="str">
        <f>IF(ITEMS!D756="","",ITEMS!D756)</f>
        <v/>
      </c>
      <c r="E756" s="14" t="str">
        <f>IF(ISNA(VLOOKUP(ITEMS!H756,Categories!$F$179:$G$628,2,0)),"",VLOOKUP(ITEMS!H756,Categories!$F$179:$G$628,2,0))</f>
        <v/>
      </c>
      <c r="F756" s="15" t="str">
        <f>IF(ITEMS!I756="","",ITEMS!I756)</f>
        <v/>
      </c>
      <c r="G756" s="14" t="str">
        <f>IF(ISNA(VLOOKUP(ITEMS!J756,'Menus, Tax Rules'!$E$2:$F$102,2,0)),"",VLOOKUP(ITEMS!J756,'Menus, Tax Rules'!$E$2:$F$102,2,0))</f>
        <v/>
      </c>
      <c r="H756" s="14" t="str">
        <f>IF(ISNA(VLOOKUP(ITEMS!L756,'Menus, Tax Rules'!$A$2:$B$102,2,0)),"",VLOOKUP(ITEMS!L756,'Menus, Tax Rules'!$A$2:$B$102,2,0))</f>
        <v/>
      </c>
      <c r="I756" s="14" t="str">
        <f>IF(ISNA(VLOOKUP(ITEMS!M756,'Menus, Tax Rules'!$C$2:$D$102,2,0)),"",VLOOKUP(ITEMS!M756,'Menus, Tax Rules'!$C$2:$D$102,2,0))</f>
        <v/>
      </c>
      <c r="J756" s="14" t="str">
        <f>IF(ITEMS!K756="","",ITEMS!K756)</f>
        <v/>
      </c>
      <c r="K756" s="14" t="str">
        <f>IF(ITEMS!N756="","",ITEMS!N756)</f>
        <v/>
      </c>
      <c r="L756" s="14" t="str">
        <f>IF(ITEMS!O756="","",ITEMS!O756)</f>
        <v/>
      </c>
      <c r="M756" s="14" t="str">
        <f>IF(ITEMS!P756="","",ITEMS!P756)</f>
        <v/>
      </c>
      <c r="N756" s="14" t="str">
        <f>IF(ITEMS!R756="","",ITEMS!R756)</f>
        <v/>
      </c>
    </row>
    <row r="757" spans="1:14">
      <c r="A757" s="14" t="str">
        <f>IF(ITEMS!A757="","",ITEMS!A757)</f>
        <v/>
      </c>
      <c r="B757" s="14" t="str">
        <f>IF(ITEMS!B757="","",ITEMS!B757)</f>
        <v/>
      </c>
      <c r="C757" s="14" t="str">
        <f>IF(ITEMS!C757="","",ITEMS!C757)</f>
        <v/>
      </c>
      <c r="D757" s="14" t="str">
        <f>IF(ITEMS!D757="","",ITEMS!D757)</f>
        <v/>
      </c>
      <c r="E757" s="14" t="str">
        <f>IF(ISNA(VLOOKUP(ITEMS!H757,Categories!$F$179:$G$628,2,0)),"",VLOOKUP(ITEMS!H757,Categories!$F$179:$G$628,2,0))</f>
        <v/>
      </c>
      <c r="F757" s="15" t="str">
        <f>IF(ITEMS!I757="","",ITEMS!I757)</f>
        <v/>
      </c>
      <c r="G757" s="14" t="str">
        <f>IF(ISNA(VLOOKUP(ITEMS!J757,'Menus, Tax Rules'!$E$2:$F$102,2,0)),"",VLOOKUP(ITEMS!J757,'Menus, Tax Rules'!$E$2:$F$102,2,0))</f>
        <v/>
      </c>
      <c r="H757" s="14" t="str">
        <f>IF(ISNA(VLOOKUP(ITEMS!L757,'Menus, Tax Rules'!$A$2:$B$102,2,0)),"",VLOOKUP(ITEMS!L757,'Menus, Tax Rules'!$A$2:$B$102,2,0))</f>
        <v/>
      </c>
      <c r="I757" s="14" t="str">
        <f>IF(ISNA(VLOOKUP(ITEMS!M757,'Menus, Tax Rules'!$C$2:$D$102,2,0)),"",VLOOKUP(ITEMS!M757,'Menus, Tax Rules'!$C$2:$D$102,2,0))</f>
        <v/>
      </c>
      <c r="J757" s="14" t="str">
        <f>IF(ITEMS!K757="","",ITEMS!K757)</f>
        <v/>
      </c>
      <c r="K757" s="14" t="str">
        <f>IF(ITEMS!N757="","",ITEMS!N757)</f>
        <v/>
      </c>
      <c r="L757" s="14" t="str">
        <f>IF(ITEMS!O757="","",ITEMS!O757)</f>
        <v/>
      </c>
      <c r="M757" s="14" t="str">
        <f>IF(ITEMS!P757="","",ITEMS!P757)</f>
        <v/>
      </c>
      <c r="N757" s="14" t="str">
        <f>IF(ITEMS!R757="","",ITEMS!R757)</f>
        <v/>
      </c>
    </row>
    <row r="758" spans="1:14">
      <c r="A758" s="14" t="str">
        <f>IF(ITEMS!A758="","",ITEMS!A758)</f>
        <v/>
      </c>
      <c r="B758" s="14" t="str">
        <f>IF(ITEMS!B758="","",ITEMS!B758)</f>
        <v/>
      </c>
      <c r="C758" s="14" t="str">
        <f>IF(ITEMS!C758="","",ITEMS!C758)</f>
        <v/>
      </c>
      <c r="D758" s="14" t="str">
        <f>IF(ITEMS!D758="","",ITEMS!D758)</f>
        <v/>
      </c>
      <c r="E758" s="14" t="str">
        <f>IF(ISNA(VLOOKUP(ITEMS!H758,Categories!$F$179:$G$628,2,0)),"",VLOOKUP(ITEMS!H758,Categories!$F$179:$G$628,2,0))</f>
        <v/>
      </c>
      <c r="F758" s="15" t="str">
        <f>IF(ITEMS!I758="","",ITEMS!I758)</f>
        <v/>
      </c>
      <c r="G758" s="14" t="str">
        <f>IF(ISNA(VLOOKUP(ITEMS!J758,'Menus, Tax Rules'!$E$2:$F$102,2,0)),"",VLOOKUP(ITEMS!J758,'Menus, Tax Rules'!$E$2:$F$102,2,0))</f>
        <v/>
      </c>
      <c r="H758" s="14" t="str">
        <f>IF(ISNA(VLOOKUP(ITEMS!L758,'Menus, Tax Rules'!$A$2:$B$102,2,0)),"",VLOOKUP(ITEMS!L758,'Menus, Tax Rules'!$A$2:$B$102,2,0))</f>
        <v/>
      </c>
      <c r="I758" s="14" t="str">
        <f>IF(ISNA(VLOOKUP(ITEMS!M758,'Menus, Tax Rules'!$C$2:$D$102,2,0)),"",VLOOKUP(ITEMS!M758,'Menus, Tax Rules'!$C$2:$D$102,2,0))</f>
        <v/>
      </c>
      <c r="J758" s="14" t="str">
        <f>IF(ITEMS!K758="","",ITEMS!K758)</f>
        <v/>
      </c>
      <c r="K758" s="14" t="str">
        <f>IF(ITEMS!N758="","",ITEMS!N758)</f>
        <v/>
      </c>
      <c r="L758" s="14" t="str">
        <f>IF(ITEMS!O758="","",ITEMS!O758)</f>
        <v/>
      </c>
      <c r="M758" s="14" t="str">
        <f>IF(ITEMS!P758="","",ITEMS!P758)</f>
        <v/>
      </c>
      <c r="N758" s="14" t="str">
        <f>IF(ITEMS!R758="","",ITEMS!R758)</f>
        <v/>
      </c>
    </row>
    <row r="759" spans="1:14">
      <c r="A759" s="14" t="str">
        <f>IF(ITEMS!A759="","",ITEMS!A759)</f>
        <v/>
      </c>
      <c r="B759" s="14" t="str">
        <f>IF(ITEMS!B759="","",ITEMS!B759)</f>
        <v/>
      </c>
      <c r="C759" s="14" t="str">
        <f>IF(ITEMS!C759="","",ITEMS!C759)</f>
        <v/>
      </c>
      <c r="D759" s="14" t="str">
        <f>IF(ITEMS!D759="","",ITEMS!D759)</f>
        <v/>
      </c>
      <c r="E759" s="14" t="str">
        <f>IF(ISNA(VLOOKUP(ITEMS!H759,Categories!$F$179:$G$628,2,0)),"",VLOOKUP(ITEMS!H759,Categories!$F$179:$G$628,2,0))</f>
        <v/>
      </c>
      <c r="F759" s="15" t="str">
        <f>IF(ITEMS!I759="","",ITEMS!I759)</f>
        <v/>
      </c>
      <c r="G759" s="14" t="str">
        <f>IF(ISNA(VLOOKUP(ITEMS!J759,'Menus, Tax Rules'!$E$2:$F$102,2,0)),"",VLOOKUP(ITEMS!J759,'Menus, Tax Rules'!$E$2:$F$102,2,0))</f>
        <v/>
      </c>
      <c r="H759" s="14" t="str">
        <f>IF(ISNA(VLOOKUP(ITEMS!L759,'Menus, Tax Rules'!$A$2:$B$102,2,0)),"",VLOOKUP(ITEMS!L759,'Menus, Tax Rules'!$A$2:$B$102,2,0))</f>
        <v/>
      </c>
      <c r="I759" s="14" t="str">
        <f>IF(ISNA(VLOOKUP(ITEMS!M759,'Menus, Tax Rules'!$C$2:$D$102,2,0)),"",VLOOKUP(ITEMS!M759,'Menus, Tax Rules'!$C$2:$D$102,2,0))</f>
        <v/>
      </c>
      <c r="J759" s="14" t="str">
        <f>IF(ITEMS!K759="","",ITEMS!K759)</f>
        <v/>
      </c>
      <c r="K759" s="14" t="str">
        <f>IF(ITEMS!N759="","",ITEMS!N759)</f>
        <v/>
      </c>
      <c r="L759" s="14" t="str">
        <f>IF(ITEMS!O759="","",ITEMS!O759)</f>
        <v/>
      </c>
      <c r="M759" s="14" t="str">
        <f>IF(ITEMS!P759="","",ITEMS!P759)</f>
        <v/>
      </c>
      <c r="N759" s="14" t="str">
        <f>IF(ITEMS!R759="","",ITEMS!R759)</f>
        <v/>
      </c>
    </row>
    <row r="760" spans="1:14">
      <c r="A760" s="14" t="str">
        <f>IF(ITEMS!A760="","",ITEMS!A760)</f>
        <v/>
      </c>
      <c r="B760" s="14" t="str">
        <f>IF(ITEMS!B760="","",ITEMS!B760)</f>
        <v/>
      </c>
      <c r="C760" s="14" t="str">
        <f>IF(ITEMS!C760="","",ITEMS!C760)</f>
        <v/>
      </c>
      <c r="D760" s="14" t="str">
        <f>IF(ITEMS!D760="","",ITEMS!D760)</f>
        <v/>
      </c>
      <c r="E760" s="14" t="str">
        <f>IF(ISNA(VLOOKUP(ITEMS!H760,Categories!$F$179:$G$628,2,0)),"",VLOOKUP(ITEMS!H760,Categories!$F$179:$G$628,2,0))</f>
        <v/>
      </c>
      <c r="F760" s="15" t="str">
        <f>IF(ITEMS!I760="","",ITEMS!I760)</f>
        <v/>
      </c>
      <c r="G760" s="14" t="str">
        <f>IF(ISNA(VLOOKUP(ITEMS!J760,'Menus, Tax Rules'!$E$2:$F$102,2,0)),"",VLOOKUP(ITEMS!J760,'Menus, Tax Rules'!$E$2:$F$102,2,0))</f>
        <v/>
      </c>
      <c r="H760" s="14" t="str">
        <f>IF(ISNA(VLOOKUP(ITEMS!L760,'Menus, Tax Rules'!$A$2:$B$102,2,0)),"",VLOOKUP(ITEMS!L760,'Menus, Tax Rules'!$A$2:$B$102,2,0))</f>
        <v/>
      </c>
      <c r="I760" s="14" t="str">
        <f>IF(ISNA(VLOOKUP(ITEMS!M760,'Menus, Tax Rules'!$C$2:$D$102,2,0)),"",VLOOKUP(ITEMS!M760,'Menus, Tax Rules'!$C$2:$D$102,2,0))</f>
        <v/>
      </c>
      <c r="J760" s="14" t="str">
        <f>IF(ITEMS!K760="","",ITEMS!K760)</f>
        <v/>
      </c>
      <c r="K760" s="14" t="str">
        <f>IF(ITEMS!N760="","",ITEMS!N760)</f>
        <v/>
      </c>
      <c r="L760" s="14" t="str">
        <f>IF(ITEMS!O760="","",ITEMS!O760)</f>
        <v/>
      </c>
      <c r="M760" s="14" t="str">
        <f>IF(ITEMS!P760="","",ITEMS!P760)</f>
        <v/>
      </c>
      <c r="N760" s="14" t="str">
        <f>IF(ITEMS!R760="","",ITEMS!R760)</f>
        <v/>
      </c>
    </row>
    <row r="761" spans="1:14">
      <c r="A761" s="14" t="str">
        <f>IF(ITEMS!A761="","",ITEMS!A761)</f>
        <v/>
      </c>
      <c r="B761" s="14" t="str">
        <f>IF(ITEMS!B761="","",ITEMS!B761)</f>
        <v/>
      </c>
      <c r="C761" s="14" t="str">
        <f>IF(ITEMS!C761="","",ITEMS!C761)</f>
        <v/>
      </c>
      <c r="D761" s="14" t="str">
        <f>IF(ITEMS!D761="","",ITEMS!D761)</f>
        <v/>
      </c>
      <c r="E761" s="14" t="str">
        <f>IF(ISNA(VLOOKUP(ITEMS!H761,Categories!$F$179:$G$628,2,0)),"",VLOOKUP(ITEMS!H761,Categories!$F$179:$G$628,2,0))</f>
        <v/>
      </c>
      <c r="F761" s="15" t="str">
        <f>IF(ITEMS!I761="","",ITEMS!I761)</f>
        <v/>
      </c>
      <c r="G761" s="14" t="str">
        <f>IF(ISNA(VLOOKUP(ITEMS!J761,'Menus, Tax Rules'!$E$2:$F$102,2,0)),"",VLOOKUP(ITEMS!J761,'Menus, Tax Rules'!$E$2:$F$102,2,0))</f>
        <v/>
      </c>
      <c r="H761" s="14" t="str">
        <f>IF(ISNA(VLOOKUP(ITEMS!L761,'Menus, Tax Rules'!$A$2:$B$102,2,0)),"",VLOOKUP(ITEMS!L761,'Menus, Tax Rules'!$A$2:$B$102,2,0))</f>
        <v/>
      </c>
      <c r="I761" s="14" t="str">
        <f>IF(ISNA(VLOOKUP(ITEMS!M761,'Menus, Tax Rules'!$C$2:$D$102,2,0)),"",VLOOKUP(ITEMS!M761,'Menus, Tax Rules'!$C$2:$D$102,2,0))</f>
        <v/>
      </c>
      <c r="J761" s="14" t="str">
        <f>IF(ITEMS!K761="","",ITEMS!K761)</f>
        <v/>
      </c>
      <c r="K761" s="14" t="str">
        <f>IF(ITEMS!N761="","",ITEMS!N761)</f>
        <v/>
      </c>
      <c r="L761" s="14" t="str">
        <f>IF(ITEMS!O761="","",ITEMS!O761)</f>
        <v/>
      </c>
      <c r="M761" s="14" t="str">
        <f>IF(ITEMS!P761="","",ITEMS!P761)</f>
        <v/>
      </c>
      <c r="N761" s="14" t="str">
        <f>IF(ITEMS!R761="","",ITEMS!R761)</f>
        <v/>
      </c>
    </row>
    <row r="762" spans="1:14">
      <c r="A762" s="14" t="str">
        <f>IF(ITEMS!A762="","",ITEMS!A762)</f>
        <v/>
      </c>
      <c r="B762" s="14" t="str">
        <f>IF(ITEMS!B762="","",ITEMS!B762)</f>
        <v/>
      </c>
      <c r="C762" s="14" t="str">
        <f>IF(ITEMS!C762="","",ITEMS!C762)</f>
        <v/>
      </c>
      <c r="D762" s="14" t="str">
        <f>IF(ITEMS!D762="","",ITEMS!D762)</f>
        <v/>
      </c>
      <c r="E762" s="14" t="str">
        <f>IF(ISNA(VLOOKUP(ITEMS!H762,Categories!$F$179:$G$628,2,0)),"",VLOOKUP(ITEMS!H762,Categories!$F$179:$G$628,2,0))</f>
        <v/>
      </c>
      <c r="F762" s="15" t="str">
        <f>IF(ITEMS!I762="","",ITEMS!I762)</f>
        <v/>
      </c>
      <c r="G762" s="14" t="str">
        <f>IF(ISNA(VLOOKUP(ITEMS!J762,'Menus, Tax Rules'!$E$2:$F$102,2,0)),"",VLOOKUP(ITEMS!J762,'Menus, Tax Rules'!$E$2:$F$102,2,0))</f>
        <v/>
      </c>
      <c r="H762" s="14" t="str">
        <f>IF(ISNA(VLOOKUP(ITEMS!L762,'Menus, Tax Rules'!$A$2:$B$102,2,0)),"",VLOOKUP(ITEMS!L762,'Menus, Tax Rules'!$A$2:$B$102,2,0))</f>
        <v/>
      </c>
      <c r="I762" s="14" t="str">
        <f>IF(ISNA(VLOOKUP(ITEMS!M762,'Menus, Tax Rules'!$C$2:$D$102,2,0)),"",VLOOKUP(ITEMS!M762,'Menus, Tax Rules'!$C$2:$D$102,2,0))</f>
        <v/>
      </c>
      <c r="J762" s="14" t="str">
        <f>IF(ITEMS!K762="","",ITEMS!K762)</f>
        <v/>
      </c>
      <c r="K762" s="14" t="str">
        <f>IF(ITEMS!N762="","",ITEMS!N762)</f>
        <v/>
      </c>
      <c r="L762" s="14" t="str">
        <f>IF(ITEMS!O762="","",ITEMS!O762)</f>
        <v/>
      </c>
      <c r="M762" s="14" t="str">
        <f>IF(ITEMS!P762="","",ITEMS!P762)</f>
        <v/>
      </c>
      <c r="N762" s="14" t="str">
        <f>IF(ITEMS!R762="","",ITEMS!R762)</f>
        <v/>
      </c>
    </row>
    <row r="763" spans="1:14">
      <c r="A763" s="14" t="str">
        <f>IF(ITEMS!A763="","",ITEMS!A763)</f>
        <v/>
      </c>
      <c r="B763" s="14" t="str">
        <f>IF(ITEMS!B763="","",ITEMS!B763)</f>
        <v/>
      </c>
      <c r="C763" s="14" t="str">
        <f>IF(ITEMS!C763="","",ITEMS!C763)</f>
        <v/>
      </c>
      <c r="D763" s="14" t="str">
        <f>IF(ITEMS!D763="","",ITEMS!D763)</f>
        <v/>
      </c>
      <c r="E763" s="14" t="str">
        <f>IF(ISNA(VLOOKUP(ITEMS!H763,Categories!$F$179:$G$628,2,0)),"",VLOOKUP(ITEMS!H763,Categories!$F$179:$G$628,2,0))</f>
        <v/>
      </c>
      <c r="F763" s="15" t="str">
        <f>IF(ITEMS!I763="","",ITEMS!I763)</f>
        <v/>
      </c>
      <c r="G763" s="14" t="str">
        <f>IF(ISNA(VLOOKUP(ITEMS!J763,'Menus, Tax Rules'!$E$2:$F$102,2,0)),"",VLOOKUP(ITEMS!J763,'Menus, Tax Rules'!$E$2:$F$102,2,0))</f>
        <v/>
      </c>
      <c r="H763" s="14" t="str">
        <f>IF(ISNA(VLOOKUP(ITEMS!L763,'Menus, Tax Rules'!$A$2:$B$102,2,0)),"",VLOOKUP(ITEMS!L763,'Menus, Tax Rules'!$A$2:$B$102,2,0))</f>
        <v/>
      </c>
      <c r="I763" s="14" t="str">
        <f>IF(ISNA(VLOOKUP(ITEMS!M763,'Menus, Tax Rules'!$C$2:$D$102,2,0)),"",VLOOKUP(ITEMS!M763,'Menus, Tax Rules'!$C$2:$D$102,2,0))</f>
        <v/>
      </c>
      <c r="J763" s="14" t="str">
        <f>IF(ITEMS!K763="","",ITEMS!K763)</f>
        <v/>
      </c>
      <c r="K763" s="14" t="str">
        <f>IF(ITEMS!N763="","",ITEMS!N763)</f>
        <v/>
      </c>
      <c r="L763" s="14" t="str">
        <f>IF(ITEMS!O763="","",ITEMS!O763)</f>
        <v/>
      </c>
      <c r="M763" s="14" t="str">
        <f>IF(ITEMS!P763="","",ITEMS!P763)</f>
        <v/>
      </c>
      <c r="N763" s="14" t="str">
        <f>IF(ITEMS!R763="","",ITEMS!R763)</f>
        <v/>
      </c>
    </row>
    <row r="764" spans="1:14">
      <c r="A764" s="14" t="str">
        <f>IF(ITEMS!A764="","",ITEMS!A764)</f>
        <v/>
      </c>
      <c r="B764" s="14" t="str">
        <f>IF(ITEMS!B764="","",ITEMS!B764)</f>
        <v/>
      </c>
      <c r="C764" s="14" t="str">
        <f>IF(ITEMS!C764="","",ITEMS!C764)</f>
        <v/>
      </c>
      <c r="D764" s="14" t="str">
        <f>IF(ITEMS!D764="","",ITEMS!D764)</f>
        <v/>
      </c>
      <c r="E764" s="14" t="str">
        <f>IF(ISNA(VLOOKUP(ITEMS!H764,Categories!$F$179:$G$628,2,0)),"",VLOOKUP(ITEMS!H764,Categories!$F$179:$G$628,2,0))</f>
        <v/>
      </c>
      <c r="F764" s="15" t="str">
        <f>IF(ITEMS!I764="","",ITEMS!I764)</f>
        <v/>
      </c>
      <c r="G764" s="14" t="str">
        <f>IF(ISNA(VLOOKUP(ITEMS!J764,'Menus, Tax Rules'!$E$2:$F$102,2,0)),"",VLOOKUP(ITEMS!J764,'Menus, Tax Rules'!$E$2:$F$102,2,0))</f>
        <v/>
      </c>
      <c r="H764" s="14" t="str">
        <f>IF(ISNA(VLOOKUP(ITEMS!L764,'Menus, Tax Rules'!$A$2:$B$102,2,0)),"",VLOOKUP(ITEMS!L764,'Menus, Tax Rules'!$A$2:$B$102,2,0))</f>
        <v/>
      </c>
      <c r="I764" s="14" t="str">
        <f>IF(ISNA(VLOOKUP(ITEMS!M764,'Menus, Tax Rules'!$C$2:$D$102,2,0)),"",VLOOKUP(ITEMS!M764,'Menus, Tax Rules'!$C$2:$D$102,2,0))</f>
        <v/>
      </c>
      <c r="J764" s="14" t="str">
        <f>IF(ITEMS!K764="","",ITEMS!K764)</f>
        <v/>
      </c>
      <c r="K764" s="14" t="str">
        <f>IF(ITEMS!N764="","",ITEMS!N764)</f>
        <v/>
      </c>
      <c r="L764" s="14" t="str">
        <f>IF(ITEMS!O764="","",ITEMS!O764)</f>
        <v/>
      </c>
      <c r="M764" s="14" t="str">
        <f>IF(ITEMS!P764="","",ITEMS!P764)</f>
        <v/>
      </c>
      <c r="N764" s="14" t="str">
        <f>IF(ITEMS!R764="","",ITEMS!R764)</f>
        <v/>
      </c>
    </row>
    <row r="765" spans="1:14">
      <c r="A765" s="14" t="str">
        <f>IF(ITEMS!A765="","",ITEMS!A765)</f>
        <v/>
      </c>
      <c r="B765" s="14" t="str">
        <f>IF(ITEMS!B765="","",ITEMS!B765)</f>
        <v/>
      </c>
      <c r="C765" s="14" t="str">
        <f>IF(ITEMS!C765="","",ITEMS!C765)</f>
        <v/>
      </c>
      <c r="D765" s="14" t="str">
        <f>IF(ITEMS!D765="","",ITEMS!D765)</f>
        <v/>
      </c>
      <c r="E765" s="14" t="str">
        <f>IF(ISNA(VLOOKUP(ITEMS!H765,Categories!$F$179:$G$628,2,0)),"",VLOOKUP(ITEMS!H765,Categories!$F$179:$G$628,2,0))</f>
        <v/>
      </c>
      <c r="F765" s="15" t="str">
        <f>IF(ITEMS!I765="","",ITEMS!I765)</f>
        <v/>
      </c>
      <c r="G765" s="14" t="str">
        <f>IF(ISNA(VLOOKUP(ITEMS!J765,'Menus, Tax Rules'!$E$2:$F$102,2,0)),"",VLOOKUP(ITEMS!J765,'Menus, Tax Rules'!$E$2:$F$102,2,0))</f>
        <v/>
      </c>
      <c r="H765" s="14" t="str">
        <f>IF(ISNA(VLOOKUP(ITEMS!L765,'Menus, Tax Rules'!$A$2:$B$102,2,0)),"",VLOOKUP(ITEMS!L765,'Menus, Tax Rules'!$A$2:$B$102,2,0))</f>
        <v/>
      </c>
      <c r="I765" s="14" t="str">
        <f>IF(ISNA(VLOOKUP(ITEMS!M765,'Menus, Tax Rules'!$C$2:$D$102,2,0)),"",VLOOKUP(ITEMS!M765,'Menus, Tax Rules'!$C$2:$D$102,2,0))</f>
        <v/>
      </c>
      <c r="J765" s="14" t="str">
        <f>IF(ITEMS!K765="","",ITEMS!K765)</f>
        <v/>
      </c>
      <c r="K765" s="14" t="str">
        <f>IF(ITEMS!N765="","",ITEMS!N765)</f>
        <v/>
      </c>
      <c r="L765" s="14" t="str">
        <f>IF(ITEMS!O765="","",ITEMS!O765)</f>
        <v/>
      </c>
      <c r="M765" s="14" t="str">
        <f>IF(ITEMS!P765="","",ITEMS!P765)</f>
        <v/>
      </c>
      <c r="N765" s="14" t="str">
        <f>IF(ITEMS!R765="","",ITEMS!R765)</f>
        <v/>
      </c>
    </row>
    <row r="766" spans="1:14">
      <c r="A766" s="14" t="str">
        <f>IF(ITEMS!A766="","",ITEMS!A766)</f>
        <v/>
      </c>
      <c r="B766" s="14" t="str">
        <f>IF(ITEMS!B766="","",ITEMS!B766)</f>
        <v/>
      </c>
      <c r="C766" s="14" t="str">
        <f>IF(ITEMS!C766="","",ITEMS!C766)</f>
        <v/>
      </c>
      <c r="D766" s="14" t="str">
        <f>IF(ITEMS!D766="","",ITEMS!D766)</f>
        <v/>
      </c>
      <c r="E766" s="14" t="str">
        <f>IF(ISNA(VLOOKUP(ITEMS!H766,Categories!$F$179:$G$628,2,0)),"",VLOOKUP(ITEMS!H766,Categories!$F$179:$G$628,2,0))</f>
        <v/>
      </c>
      <c r="F766" s="15" t="str">
        <f>IF(ITEMS!I766="","",ITEMS!I766)</f>
        <v/>
      </c>
      <c r="G766" s="14" t="str">
        <f>IF(ISNA(VLOOKUP(ITEMS!J766,'Menus, Tax Rules'!$E$2:$F$102,2,0)),"",VLOOKUP(ITEMS!J766,'Menus, Tax Rules'!$E$2:$F$102,2,0))</f>
        <v/>
      </c>
      <c r="H766" s="14" t="str">
        <f>IF(ISNA(VLOOKUP(ITEMS!L766,'Menus, Tax Rules'!$A$2:$B$102,2,0)),"",VLOOKUP(ITEMS!L766,'Menus, Tax Rules'!$A$2:$B$102,2,0))</f>
        <v/>
      </c>
      <c r="I766" s="14" t="str">
        <f>IF(ISNA(VLOOKUP(ITEMS!M766,'Menus, Tax Rules'!$C$2:$D$102,2,0)),"",VLOOKUP(ITEMS!M766,'Menus, Tax Rules'!$C$2:$D$102,2,0))</f>
        <v/>
      </c>
      <c r="J766" s="14" t="str">
        <f>IF(ITEMS!K766="","",ITEMS!K766)</f>
        <v/>
      </c>
      <c r="K766" s="14" t="str">
        <f>IF(ITEMS!N766="","",ITEMS!N766)</f>
        <v/>
      </c>
      <c r="L766" s="14" t="str">
        <f>IF(ITEMS!O766="","",ITEMS!O766)</f>
        <v/>
      </c>
      <c r="M766" s="14" t="str">
        <f>IF(ITEMS!P766="","",ITEMS!P766)</f>
        <v/>
      </c>
      <c r="N766" s="14" t="str">
        <f>IF(ITEMS!R766="","",ITEMS!R766)</f>
        <v/>
      </c>
    </row>
    <row r="767" spans="1:14">
      <c r="A767" s="14" t="str">
        <f>IF(ITEMS!A767="","",ITEMS!A767)</f>
        <v/>
      </c>
      <c r="B767" s="14" t="str">
        <f>IF(ITEMS!B767="","",ITEMS!B767)</f>
        <v/>
      </c>
      <c r="C767" s="14" t="str">
        <f>IF(ITEMS!C767="","",ITEMS!C767)</f>
        <v/>
      </c>
      <c r="D767" s="14" t="str">
        <f>IF(ITEMS!D767="","",ITEMS!D767)</f>
        <v/>
      </c>
      <c r="E767" s="14" t="str">
        <f>IF(ISNA(VLOOKUP(ITEMS!H767,Categories!$F$179:$G$628,2,0)),"",VLOOKUP(ITEMS!H767,Categories!$F$179:$G$628,2,0))</f>
        <v/>
      </c>
      <c r="F767" s="15" t="str">
        <f>IF(ITEMS!I767="","",ITEMS!I767)</f>
        <v/>
      </c>
      <c r="G767" s="14" t="str">
        <f>IF(ISNA(VLOOKUP(ITEMS!J767,'Menus, Tax Rules'!$E$2:$F$102,2,0)),"",VLOOKUP(ITEMS!J767,'Menus, Tax Rules'!$E$2:$F$102,2,0))</f>
        <v/>
      </c>
      <c r="H767" s="14" t="str">
        <f>IF(ISNA(VLOOKUP(ITEMS!L767,'Menus, Tax Rules'!$A$2:$B$102,2,0)),"",VLOOKUP(ITEMS!L767,'Menus, Tax Rules'!$A$2:$B$102,2,0))</f>
        <v/>
      </c>
      <c r="I767" s="14" t="str">
        <f>IF(ISNA(VLOOKUP(ITEMS!M767,'Menus, Tax Rules'!$C$2:$D$102,2,0)),"",VLOOKUP(ITEMS!M767,'Menus, Tax Rules'!$C$2:$D$102,2,0))</f>
        <v/>
      </c>
      <c r="J767" s="14" t="str">
        <f>IF(ITEMS!K767="","",ITEMS!K767)</f>
        <v/>
      </c>
      <c r="K767" s="14" t="str">
        <f>IF(ITEMS!N767="","",ITEMS!N767)</f>
        <v/>
      </c>
      <c r="L767" s="14" t="str">
        <f>IF(ITEMS!O767="","",ITEMS!O767)</f>
        <v/>
      </c>
      <c r="M767" s="14" t="str">
        <f>IF(ITEMS!P767="","",ITEMS!P767)</f>
        <v/>
      </c>
      <c r="N767" s="14" t="str">
        <f>IF(ITEMS!R767="","",ITEMS!R767)</f>
        <v/>
      </c>
    </row>
    <row r="768" spans="1:14">
      <c r="A768" s="14" t="str">
        <f>IF(ITEMS!A768="","",ITEMS!A768)</f>
        <v/>
      </c>
      <c r="B768" s="14" t="str">
        <f>IF(ITEMS!B768="","",ITEMS!B768)</f>
        <v/>
      </c>
      <c r="C768" s="14" t="str">
        <f>IF(ITEMS!C768="","",ITEMS!C768)</f>
        <v/>
      </c>
      <c r="D768" s="14" t="str">
        <f>IF(ITEMS!D768="","",ITEMS!D768)</f>
        <v/>
      </c>
      <c r="E768" s="14" t="str">
        <f>IF(ISNA(VLOOKUP(ITEMS!H768,Categories!$F$179:$G$628,2,0)),"",VLOOKUP(ITEMS!H768,Categories!$F$179:$G$628,2,0))</f>
        <v/>
      </c>
      <c r="F768" s="15" t="str">
        <f>IF(ITEMS!I768="","",ITEMS!I768)</f>
        <v/>
      </c>
      <c r="G768" s="14" t="str">
        <f>IF(ISNA(VLOOKUP(ITEMS!J768,'Menus, Tax Rules'!$E$2:$F$102,2,0)),"",VLOOKUP(ITEMS!J768,'Menus, Tax Rules'!$E$2:$F$102,2,0))</f>
        <v/>
      </c>
      <c r="H768" s="14" t="str">
        <f>IF(ISNA(VLOOKUP(ITEMS!L768,'Menus, Tax Rules'!$A$2:$B$102,2,0)),"",VLOOKUP(ITEMS!L768,'Menus, Tax Rules'!$A$2:$B$102,2,0))</f>
        <v/>
      </c>
      <c r="I768" s="14" t="str">
        <f>IF(ISNA(VLOOKUP(ITEMS!M768,'Menus, Tax Rules'!$C$2:$D$102,2,0)),"",VLOOKUP(ITEMS!M768,'Menus, Tax Rules'!$C$2:$D$102,2,0))</f>
        <v/>
      </c>
      <c r="J768" s="14" t="str">
        <f>IF(ITEMS!K768="","",ITEMS!K768)</f>
        <v/>
      </c>
      <c r="K768" s="14" t="str">
        <f>IF(ITEMS!N768="","",ITEMS!N768)</f>
        <v/>
      </c>
      <c r="L768" s="14" t="str">
        <f>IF(ITEMS!O768="","",ITEMS!O768)</f>
        <v/>
      </c>
      <c r="M768" s="14" t="str">
        <f>IF(ITEMS!P768="","",ITEMS!P768)</f>
        <v/>
      </c>
      <c r="N768" s="14" t="str">
        <f>IF(ITEMS!R768="","",ITEMS!R768)</f>
        <v/>
      </c>
    </row>
    <row r="769" spans="1:14">
      <c r="A769" s="14" t="str">
        <f>IF(ITEMS!A769="","",ITEMS!A769)</f>
        <v/>
      </c>
      <c r="B769" s="14" t="str">
        <f>IF(ITEMS!B769="","",ITEMS!B769)</f>
        <v/>
      </c>
      <c r="C769" s="14" t="str">
        <f>IF(ITEMS!C769="","",ITEMS!C769)</f>
        <v/>
      </c>
      <c r="D769" s="14" t="str">
        <f>IF(ITEMS!D769="","",ITEMS!D769)</f>
        <v/>
      </c>
      <c r="E769" s="14" t="str">
        <f>IF(ISNA(VLOOKUP(ITEMS!H769,Categories!$F$179:$G$628,2,0)),"",VLOOKUP(ITEMS!H769,Categories!$F$179:$G$628,2,0))</f>
        <v/>
      </c>
      <c r="F769" s="15" t="str">
        <f>IF(ITEMS!I769="","",ITEMS!I769)</f>
        <v/>
      </c>
      <c r="G769" s="14" t="str">
        <f>IF(ISNA(VLOOKUP(ITEMS!J769,'Menus, Tax Rules'!$E$2:$F$102,2,0)),"",VLOOKUP(ITEMS!J769,'Menus, Tax Rules'!$E$2:$F$102,2,0))</f>
        <v/>
      </c>
      <c r="H769" s="14" t="str">
        <f>IF(ISNA(VLOOKUP(ITEMS!L769,'Menus, Tax Rules'!$A$2:$B$102,2,0)),"",VLOOKUP(ITEMS!L769,'Menus, Tax Rules'!$A$2:$B$102,2,0))</f>
        <v/>
      </c>
      <c r="I769" s="14" t="str">
        <f>IF(ISNA(VLOOKUP(ITEMS!M769,'Menus, Tax Rules'!$C$2:$D$102,2,0)),"",VLOOKUP(ITEMS!M769,'Menus, Tax Rules'!$C$2:$D$102,2,0))</f>
        <v/>
      </c>
      <c r="J769" s="14" t="str">
        <f>IF(ITEMS!K769="","",ITEMS!K769)</f>
        <v/>
      </c>
      <c r="K769" s="14" t="str">
        <f>IF(ITEMS!N769="","",ITEMS!N769)</f>
        <v/>
      </c>
      <c r="L769" s="14" t="str">
        <f>IF(ITEMS!O769="","",ITEMS!O769)</f>
        <v/>
      </c>
      <c r="M769" s="14" t="str">
        <f>IF(ITEMS!P769="","",ITEMS!P769)</f>
        <v/>
      </c>
      <c r="N769" s="14" t="str">
        <f>IF(ITEMS!R769="","",ITEMS!R769)</f>
        <v/>
      </c>
    </row>
    <row r="770" spans="1:14">
      <c r="A770" s="14" t="str">
        <f>IF(ITEMS!A770="","",ITEMS!A770)</f>
        <v/>
      </c>
      <c r="B770" s="14" t="str">
        <f>IF(ITEMS!B770="","",ITEMS!B770)</f>
        <v/>
      </c>
      <c r="C770" s="14" t="str">
        <f>IF(ITEMS!C770="","",ITEMS!C770)</f>
        <v/>
      </c>
      <c r="D770" s="14" t="str">
        <f>IF(ITEMS!D770="","",ITEMS!D770)</f>
        <v/>
      </c>
      <c r="E770" s="14" t="str">
        <f>IF(ISNA(VLOOKUP(ITEMS!H770,Categories!$F$179:$G$628,2,0)),"",VLOOKUP(ITEMS!H770,Categories!$F$179:$G$628,2,0))</f>
        <v/>
      </c>
      <c r="F770" s="15" t="str">
        <f>IF(ITEMS!I770="","",ITEMS!I770)</f>
        <v/>
      </c>
      <c r="G770" s="14" t="str">
        <f>IF(ISNA(VLOOKUP(ITEMS!J770,'Menus, Tax Rules'!$E$2:$F$102,2,0)),"",VLOOKUP(ITEMS!J770,'Menus, Tax Rules'!$E$2:$F$102,2,0))</f>
        <v/>
      </c>
      <c r="H770" s="14" t="str">
        <f>IF(ISNA(VLOOKUP(ITEMS!L770,'Menus, Tax Rules'!$A$2:$B$102,2,0)),"",VLOOKUP(ITEMS!L770,'Menus, Tax Rules'!$A$2:$B$102,2,0))</f>
        <v/>
      </c>
      <c r="I770" s="14" t="str">
        <f>IF(ISNA(VLOOKUP(ITEMS!M770,'Menus, Tax Rules'!$C$2:$D$102,2,0)),"",VLOOKUP(ITEMS!M770,'Menus, Tax Rules'!$C$2:$D$102,2,0))</f>
        <v/>
      </c>
      <c r="J770" s="14" t="str">
        <f>IF(ITEMS!K770="","",ITEMS!K770)</f>
        <v/>
      </c>
      <c r="K770" s="14" t="str">
        <f>IF(ITEMS!N770="","",ITEMS!N770)</f>
        <v/>
      </c>
      <c r="L770" s="14" t="str">
        <f>IF(ITEMS!O770="","",ITEMS!O770)</f>
        <v/>
      </c>
      <c r="M770" s="14" t="str">
        <f>IF(ITEMS!P770="","",ITEMS!P770)</f>
        <v/>
      </c>
      <c r="N770" s="14" t="str">
        <f>IF(ITEMS!R770="","",ITEMS!R770)</f>
        <v/>
      </c>
    </row>
    <row r="771" spans="1:14">
      <c r="A771" s="14" t="str">
        <f>IF(ITEMS!A771="","",ITEMS!A771)</f>
        <v/>
      </c>
      <c r="B771" s="14" t="str">
        <f>IF(ITEMS!B771="","",ITEMS!B771)</f>
        <v/>
      </c>
      <c r="C771" s="14" t="str">
        <f>IF(ITEMS!C771="","",ITEMS!C771)</f>
        <v/>
      </c>
      <c r="D771" s="14" t="str">
        <f>IF(ITEMS!D771="","",ITEMS!D771)</f>
        <v/>
      </c>
      <c r="E771" s="14" t="str">
        <f>IF(ISNA(VLOOKUP(ITEMS!H771,Categories!$F$179:$G$628,2,0)),"",VLOOKUP(ITEMS!H771,Categories!$F$179:$G$628,2,0))</f>
        <v/>
      </c>
      <c r="F771" s="15" t="str">
        <f>IF(ITEMS!I771="","",ITEMS!I771)</f>
        <v/>
      </c>
      <c r="G771" s="14" t="str">
        <f>IF(ISNA(VLOOKUP(ITEMS!J771,'Menus, Tax Rules'!$E$2:$F$102,2,0)),"",VLOOKUP(ITEMS!J771,'Menus, Tax Rules'!$E$2:$F$102,2,0))</f>
        <v/>
      </c>
      <c r="H771" s="14" t="str">
        <f>IF(ISNA(VLOOKUP(ITEMS!L771,'Menus, Tax Rules'!$A$2:$B$102,2,0)),"",VLOOKUP(ITEMS!L771,'Menus, Tax Rules'!$A$2:$B$102,2,0))</f>
        <v/>
      </c>
      <c r="I771" s="14" t="str">
        <f>IF(ISNA(VLOOKUP(ITEMS!M771,'Menus, Tax Rules'!$C$2:$D$102,2,0)),"",VLOOKUP(ITEMS!M771,'Menus, Tax Rules'!$C$2:$D$102,2,0))</f>
        <v/>
      </c>
      <c r="J771" s="14" t="str">
        <f>IF(ITEMS!K771="","",ITEMS!K771)</f>
        <v/>
      </c>
      <c r="K771" s="14" t="str">
        <f>IF(ITEMS!N771="","",ITEMS!N771)</f>
        <v/>
      </c>
      <c r="L771" s="14" t="str">
        <f>IF(ITEMS!O771="","",ITEMS!O771)</f>
        <v/>
      </c>
      <c r="M771" s="14" t="str">
        <f>IF(ITEMS!P771="","",ITEMS!P771)</f>
        <v/>
      </c>
      <c r="N771" s="14" t="str">
        <f>IF(ITEMS!R771="","",ITEMS!R771)</f>
        <v/>
      </c>
    </row>
    <row r="772" spans="1:14">
      <c r="A772" s="14" t="str">
        <f>IF(ITEMS!A772="","",ITEMS!A772)</f>
        <v/>
      </c>
      <c r="B772" s="14" t="str">
        <f>IF(ITEMS!B772="","",ITEMS!B772)</f>
        <v/>
      </c>
      <c r="C772" s="14" t="str">
        <f>IF(ITEMS!C772="","",ITEMS!C772)</f>
        <v/>
      </c>
      <c r="D772" s="14" t="str">
        <f>IF(ITEMS!D772="","",ITEMS!D772)</f>
        <v/>
      </c>
      <c r="E772" s="14" t="str">
        <f>IF(ISNA(VLOOKUP(ITEMS!H772,Categories!$F$179:$G$628,2,0)),"",VLOOKUP(ITEMS!H772,Categories!$F$179:$G$628,2,0))</f>
        <v/>
      </c>
      <c r="F772" s="15" t="str">
        <f>IF(ITEMS!I772="","",ITEMS!I772)</f>
        <v/>
      </c>
      <c r="G772" s="14" t="str">
        <f>IF(ISNA(VLOOKUP(ITEMS!J772,'Menus, Tax Rules'!$E$2:$F$102,2,0)),"",VLOOKUP(ITEMS!J772,'Menus, Tax Rules'!$E$2:$F$102,2,0))</f>
        <v/>
      </c>
      <c r="H772" s="14" t="str">
        <f>IF(ISNA(VLOOKUP(ITEMS!L772,'Menus, Tax Rules'!$A$2:$B$102,2,0)),"",VLOOKUP(ITEMS!L772,'Menus, Tax Rules'!$A$2:$B$102,2,0))</f>
        <v/>
      </c>
      <c r="I772" s="14" t="str">
        <f>IF(ISNA(VLOOKUP(ITEMS!M772,'Menus, Tax Rules'!$C$2:$D$102,2,0)),"",VLOOKUP(ITEMS!M772,'Menus, Tax Rules'!$C$2:$D$102,2,0))</f>
        <v/>
      </c>
      <c r="J772" s="14" t="str">
        <f>IF(ITEMS!K772="","",ITEMS!K772)</f>
        <v/>
      </c>
      <c r="K772" s="14" t="str">
        <f>IF(ITEMS!N772="","",ITEMS!N772)</f>
        <v/>
      </c>
      <c r="L772" s="14" t="str">
        <f>IF(ITEMS!O772="","",ITEMS!O772)</f>
        <v/>
      </c>
      <c r="M772" s="14" t="str">
        <f>IF(ITEMS!P772="","",ITEMS!P772)</f>
        <v/>
      </c>
      <c r="N772" s="14" t="str">
        <f>IF(ITEMS!R772="","",ITEMS!R772)</f>
        <v/>
      </c>
    </row>
    <row r="773" spans="1:14">
      <c r="A773" s="14" t="str">
        <f>IF(ITEMS!A773="","",ITEMS!A773)</f>
        <v/>
      </c>
      <c r="B773" s="14" t="str">
        <f>IF(ITEMS!B773="","",ITEMS!B773)</f>
        <v/>
      </c>
      <c r="C773" s="14" t="str">
        <f>IF(ITEMS!C773="","",ITEMS!C773)</f>
        <v/>
      </c>
      <c r="D773" s="14" t="str">
        <f>IF(ITEMS!D773="","",ITEMS!D773)</f>
        <v/>
      </c>
      <c r="E773" s="14" t="str">
        <f>IF(ISNA(VLOOKUP(ITEMS!H773,Categories!$F$179:$G$628,2,0)),"",VLOOKUP(ITEMS!H773,Categories!$F$179:$G$628,2,0))</f>
        <v/>
      </c>
      <c r="F773" s="15" t="str">
        <f>IF(ITEMS!I773="","",ITEMS!I773)</f>
        <v/>
      </c>
      <c r="G773" s="14" t="str">
        <f>IF(ISNA(VLOOKUP(ITEMS!J773,'Menus, Tax Rules'!$E$2:$F$102,2,0)),"",VLOOKUP(ITEMS!J773,'Menus, Tax Rules'!$E$2:$F$102,2,0))</f>
        <v/>
      </c>
      <c r="H773" s="14" t="str">
        <f>IF(ISNA(VLOOKUP(ITEMS!L773,'Menus, Tax Rules'!$A$2:$B$102,2,0)),"",VLOOKUP(ITEMS!L773,'Menus, Tax Rules'!$A$2:$B$102,2,0))</f>
        <v/>
      </c>
      <c r="I773" s="14" t="str">
        <f>IF(ISNA(VLOOKUP(ITEMS!M773,'Menus, Tax Rules'!$C$2:$D$102,2,0)),"",VLOOKUP(ITEMS!M773,'Menus, Tax Rules'!$C$2:$D$102,2,0))</f>
        <v/>
      </c>
      <c r="J773" s="14" t="str">
        <f>IF(ITEMS!K773="","",ITEMS!K773)</f>
        <v/>
      </c>
      <c r="K773" s="14" t="str">
        <f>IF(ITEMS!N773="","",ITEMS!N773)</f>
        <v/>
      </c>
      <c r="L773" s="14" t="str">
        <f>IF(ITEMS!O773="","",ITEMS!O773)</f>
        <v/>
      </c>
      <c r="M773" s="14" t="str">
        <f>IF(ITEMS!P773="","",ITEMS!P773)</f>
        <v/>
      </c>
      <c r="N773" s="14" t="str">
        <f>IF(ITEMS!R773="","",ITEMS!R773)</f>
        <v/>
      </c>
    </row>
    <row r="774" spans="1:14">
      <c r="A774" s="14" t="str">
        <f>IF(ITEMS!A774="","",ITEMS!A774)</f>
        <v/>
      </c>
      <c r="B774" s="14" t="str">
        <f>IF(ITEMS!B774="","",ITEMS!B774)</f>
        <v/>
      </c>
      <c r="C774" s="14" t="str">
        <f>IF(ITEMS!C774="","",ITEMS!C774)</f>
        <v/>
      </c>
      <c r="D774" s="14" t="str">
        <f>IF(ITEMS!D774="","",ITEMS!D774)</f>
        <v/>
      </c>
      <c r="E774" s="14" t="str">
        <f>IF(ISNA(VLOOKUP(ITEMS!H774,Categories!$F$179:$G$628,2,0)),"",VLOOKUP(ITEMS!H774,Categories!$F$179:$G$628,2,0))</f>
        <v/>
      </c>
      <c r="F774" s="15" t="str">
        <f>IF(ITEMS!I774="","",ITEMS!I774)</f>
        <v/>
      </c>
      <c r="G774" s="14" t="str">
        <f>IF(ISNA(VLOOKUP(ITEMS!J774,'Menus, Tax Rules'!$E$2:$F$102,2,0)),"",VLOOKUP(ITEMS!J774,'Menus, Tax Rules'!$E$2:$F$102,2,0))</f>
        <v/>
      </c>
      <c r="H774" s="14" t="str">
        <f>IF(ISNA(VLOOKUP(ITEMS!L774,'Menus, Tax Rules'!$A$2:$B$102,2,0)),"",VLOOKUP(ITEMS!L774,'Menus, Tax Rules'!$A$2:$B$102,2,0))</f>
        <v/>
      </c>
      <c r="I774" s="14" t="str">
        <f>IF(ISNA(VLOOKUP(ITEMS!M774,'Menus, Tax Rules'!$C$2:$D$102,2,0)),"",VLOOKUP(ITEMS!M774,'Menus, Tax Rules'!$C$2:$D$102,2,0))</f>
        <v/>
      </c>
      <c r="J774" s="14" t="str">
        <f>IF(ITEMS!K774="","",ITEMS!K774)</f>
        <v/>
      </c>
      <c r="K774" s="14" t="str">
        <f>IF(ITEMS!N774="","",ITEMS!N774)</f>
        <v/>
      </c>
      <c r="L774" s="14" t="str">
        <f>IF(ITEMS!O774="","",ITEMS!O774)</f>
        <v/>
      </c>
      <c r="M774" s="14" t="str">
        <f>IF(ITEMS!P774="","",ITEMS!P774)</f>
        <v/>
      </c>
      <c r="N774" s="14" t="str">
        <f>IF(ITEMS!R774="","",ITEMS!R774)</f>
        <v/>
      </c>
    </row>
    <row r="775" spans="1:14">
      <c r="A775" s="14" t="str">
        <f>IF(ITEMS!A775="","",ITEMS!A775)</f>
        <v/>
      </c>
      <c r="B775" s="14" t="str">
        <f>IF(ITEMS!B775="","",ITEMS!B775)</f>
        <v/>
      </c>
      <c r="C775" s="14" t="str">
        <f>IF(ITEMS!C775="","",ITEMS!C775)</f>
        <v/>
      </c>
      <c r="D775" s="14" t="str">
        <f>IF(ITEMS!D775="","",ITEMS!D775)</f>
        <v/>
      </c>
      <c r="E775" s="14" t="str">
        <f>IF(ISNA(VLOOKUP(ITEMS!H775,Categories!$F$179:$G$628,2,0)),"",VLOOKUP(ITEMS!H775,Categories!$F$179:$G$628,2,0))</f>
        <v/>
      </c>
      <c r="F775" s="15" t="str">
        <f>IF(ITEMS!I775="","",ITEMS!I775)</f>
        <v/>
      </c>
      <c r="G775" s="14" t="str">
        <f>IF(ISNA(VLOOKUP(ITEMS!J775,'Menus, Tax Rules'!$E$2:$F$102,2,0)),"",VLOOKUP(ITEMS!J775,'Menus, Tax Rules'!$E$2:$F$102,2,0))</f>
        <v/>
      </c>
      <c r="H775" s="14" t="str">
        <f>IF(ISNA(VLOOKUP(ITEMS!L775,'Menus, Tax Rules'!$A$2:$B$102,2,0)),"",VLOOKUP(ITEMS!L775,'Menus, Tax Rules'!$A$2:$B$102,2,0))</f>
        <v/>
      </c>
      <c r="I775" s="14" t="str">
        <f>IF(ISNA(VLOOKUP(ITEMS!M775,'Menus, Tax Rules'!$C$2:$D$102,2,0)),"",VLOOKUP(ITEMS!M775,'Menus, Tax Rules'!$C$2:$D$102,2,0))</f>
        <v/>
      </c>
      <c r="J775" s="14" t="str">
        <f>IF(ITEMS!K775="","",ITEMS!K775)</f>
        <v/>
      </c>
      <c r="K775" s="14" t="str">
        <f>IF(ITEMS!N775="","",ITEMS!N775)</f>
        <v/>
      </c>
      <c r="L775" s="14" t="str">
        <f>IF(ITEMS!O775="","",ITEMS!O775)</f>
        <v/>
      </c>
      <c r="M775" s="14" t="str">
        <f>IF(ITEMS!P775="","",ITEMS!P775)</f>
        <v/>
      </c>
      <c r="N775" s="14" t="str">
        <f>IF(ITEMS!R775="","",ITEMS!R775)</f>
        <v/>
      </c>
    </row>
    <row r="776" spans="1:14">
      <c r="A776" s="14" t="str">
        <f>IF(ITEMS!A776="","",ITEMS!A776)</f>
        <v/>
      </c>
      <c r="B776" s="14" t="str">
        <f>IF(ITEMS!B776="","",ITEMS!B776)</f>
        <v/>
      </c>
      <c r="C776" s="14" t="str">
        <f>IF(ITEMS!C776="","",ITEMS!C776)</f>
        <v/>
      </c>
      <c r="D776" s="14" t="str">
        <f>IF(ITEMS!D776="","",ITEMS!D776)</f>
        <v/>
      </c>
      <c r="E776" s="14" t="str">
        <f>IF(ISNA(VLOOKUP(ITEMS!H776,Categories!$F$179:$G$628,2,0)),"",VLOOKUP(ITEMS!H776,Categories!$F$179:$G$628,2,0))</f>
        <v/>
      </c>
      <c r="F776" s="15" t="str">
        <f>IF(ITEMS!I776="","",ITEMS!I776)</f>
        <v/>
      </c>
      <c r="G776" s="14" t="str">
        <f>IF(ISNA(VLOOKUP(ITEMS!J776,'Menus, Tax Rules'!$E$2:$F$102,2,0)),"",VLOOKUP(ITEMS!J776,'Menus, Tax Rules'!$E$2:$F$102,2,0))</f>
        <v/>
      </c>
      <c r="H776" s="14" t="str">
        <f>IF(ISNA(VLOOKUP(ITEMS!L776,'Menus, Tax Rules'!$A$2:$B$102,2,0)),"",VLOOKUP(ITEMS!L776,'Menus, Tax Rules'!$A$2:$B$102,2,0))</f>
        <v/>
      </c>
      <c r="I776" s="14" t="str">
        <f>IF(ISNA(VLOOKUP(ITEMS!M776,'Menus, Tax Rules'!$C$2:$D$102,2,0)),"",VLOOKUP(ITEMS!M776,'Menus, Tax Rules'!$C$2:$D$102,2,0))</f>
        <v/>
      </c>
      <c r="J776" s="14" t="str">
        <f>IF(ITEMS!K776="","",ITEMS!K776)</f>
        <v/>
      </c>
      <c r="K776" s="14" t="str">
        <f>IF(ITEMS!N776="","",ITEMS!N776)</f>
        <v/>
      </c>
      <c r="L776" s="14" t="str">
        <f>IF(ITEMS!O776="","",ITEMS!O776)</f>
        <v/>
      </c>
      <c r="M776" s="14" t="str">
        <f>IF(ITEMS!P776="","",ITEMS!P776)</f>
        <v/>
      </c>
      <c r="N776" s="14" t="str">
        <f>IF(ITEMS!R776="","",ITEMS!R776)</f>
        <v/>
      </c>
    </row>
    <row r="777" spans="1:14">
      <c r="A777" s="14" t="str">
        <f>IF(ITEMS!A777="","",ITEMS!A777)</f>
        <v/>
      </c>
      <c r="B777" s="14" t="str">
        <f>IF(ITEMS!B777="","",ITEMS!B777)</f>
        <v/>
      </c>
      <c r="C777" s="14" t="str">
        <f>IF(ITEMS!C777="","",ITEMS!C777)</f>
        <v/>
      </c>
      <c r="D777" s="14" t="str">
        <f>IF(ITEMS!D777="","",ITEMS!D777)</f>
        <v/>
      </c>
      <c r="E777" s="14" t="str">
        <f>IF(ISNA(VLOOKUP(ITEMS!H777,Categories!$F$179:$G$628,2,0)),"",VLOOKUP(ITEMS!H777,Categories!$F$179:$G$628,2,0))</f>
        <v/>
      </c>
      <c r="F777" s="15" t="str">
        <f>IF(ITEMS!I777="","",ITEMS!I777)</f>
        <v/>
      </c>
      <c r="G777" s="14" t="str">
        <f>IF(ISNA(VLOOKUP(ITEMS!J777,'Menus, Tax Rules'!$E$2:$F$102,2,0)),"",VLOOKUP(ITEMS!J777,'Menus, Tax Rules'!$E$2:$F$102,2,0))</f>
        <v/>
      </c>
      <c r="H777" s="14" t="str">
        <f>IF(ISNA(VLOOKUP(ITEMS!L777,'Menus, Tax Rules'!$A$2:$B$102,2,0)),"",VLOOKUP(ITEMS!L777,'Menus, Tax Rules'!$A$2:$B$102,2,0))</f>
        <v/>
      </c>
      <c r="I777" s="14" t="str">
        <f>IF(ISNA(VLOOKUP(ITEMS!M777,'Menus, Tax Rules'!$C$2:$D$102,2,0)),"",VLOOKUP(ITEMS!M777,'Menus, Tax Rules'!$C$2:$D$102,2,0))</f>
        <v/>
      </c>
      <c r="J777" s="14" t="str">
        <f>IF(ITEMS!K777="","",ITEMS!K777)</f>
        <v/>
      </c>
      <c r="K777" s="14" t="str">
        <f>IF(ITEMS!N777="","",ITEMS!N777)</f>
        <v/>
      </c>
      <c r="L777" s="14" t="str">
        <f>IF(ITEMS!O777="","",ITEMS!O777)</f>
        <v/>
      </c>
      <c r="M777" s="14" t="str">
        <f>IF(ITEMS!P777="","",ITEMS!P777)</f>
        <v/>
      </c>
      <c r="N777" s="14" t="str">
        <f>IF(ITEMS!R777="","",ITEMS!R777)</f>
        <v/>
      </c>
    </row>
    <row r="778" spans="1:14">
      <c r="A778" s="14" t="str">
        <f>IF(ITEMS!A778="","",ITEMS!A778)</f>
        <v/>
      </c>
      <c r="B778" s="14" t="str">
        <f>IF(ITEMS!B778="","",ITEMS!B778)</f>
        <v/>
      </c>
      <c r="C778" s="14" t="str">
        <f>IF(ITEMS!C778="","",ITEMS!C778)</f>
        <v/>
      </c>
      <c r="D778" s="14" t="str">
        <f>IF(ITEMS!D778="","",ITEMS!D778)</f>
        <v/>
      </c>
      <c r="E778" s="14" t="str">
        <f>IF(ISNA(VLOOKUP(ITEMS!H778,Categories!$F$179:$G$628,2,0)),"",VLOOKUP(ITEMS!H778,Categories!$F$179:$G$628,2,0))</f>
        <v/>
      </c>
      <c r="F778" s="15" t="str">
        <f>IF(ITEMS!I778="","",ITEMS!I778)</f>
        <v/>
      </c>
      <c r="G778" s="14" t="str">
        <f>IF(ISNA(VLOOKUP(ITEMS!J778,'Menus, Tax Rules'!$E$2:$F$102,2,0)),"",VLOOKUP(ITEMS!J778,'Menus, Tax Rules'!$E$2:$F$102,2,0))</f>
        <v/>
      </c>
      <c r="H778" s="14" t="str">
        <f>IF(ISNA(VLOOKUP(ITEMS!L778,'Menus, Tax Rules'!$A$2:$B$102,2,0)),"",VLOOKUP(ITEMS!L778,'Menus, Tax Rules'!$A$2:$B$102,2,0))</f>
        <v/>
      </c>
      <c r="I778" s="14" t="str">
        <f>IF(ISNA(VLOOKUP(ITEMS!M778,'Menus, Tax Rules'!$C$2:$D$102,2,0)),"",VLOOKUP(ITEMS!M778,'Menus, Tax Rules'!$C$2:$D$102,2,0))</f>
        <v/>
      </c>
      <c r="J778" s="14" t="str">
        <f>IF(ITEMS!K778="","",ITEMS!K778)</f>
        <v/>
      </c>
      <c r="K778" s="14" t="str">
        <f>IF(ITEMS!N778="","",ITEMS!N778)</f>
        <v/>
      </c>
      <c r="L778" s="14" t="str">
        <f>IF(ITEMS!O778="","",ITEMS!O778)</f>
        <v/>
      </c>
      <c r="M778" s="14" t="str">
        <f>IF(ITEMS!P778="","",ITEMS!P778)</f>
        <v/>
      </c>
      <c r="N778" s="14" t="str">
        <f>IF(ITEMS!R778="","",ITEMS!R778)</f>
        <v/>
      </c>
    </row>
    <row r="779" spans="1:14">
      <c r="A779" s="14" t="str">
        <f>IF(ITEMS!A779="","",ITEMS!A779)</f>
        <v/>
      </c>
      <c r="B779" s="14" t="str">
        <f>IF(ITEMS!B779="","",ITEMS!B779)</f>
        <v/>
      </c>
      <c r="C779" s="14" t="str">
        <f>IF(ITEMS!C779="","",ITEMS!C779)</f>
        <v/>
      </c>
      <c r="D779" s="14" t="str">
        <f>IF(ITEMS!D779="","",ITEMS!D779)</f>
        <v/>
      </c>
      <c r="E779" s="14" t="str">
        <f>IF(ISNA(VLOOKUP(ITEMS!H779,Categories!$F$179:$G$628,2,0)),"",VLOOKUP(ITEMS!H779,Categories!$F$179:$G$628,2,0))</f>
        <v/>
      </c>
      <c r="F779" s="15" t="str">
        <f>IF(ITEMS!I779="","",ITEMS!I779)</f>
        <v/>
      </c>
      <c r="G779" s="14" t="str">
        <f>IF(ISNA(VLOOKUP(ITEMS!J779,'Menus, Tax Rules'!$E$2:$F$102,2,0)),"",VLOOKUP(ITEMS!J779,'Menus, Tax Rules'!$E$2:$F$102,2,0))</f>
        <v/>
      </c>
      <c r="H779" s="14" t="str">
        <f>IF(ISNA(VLOOKUP(ITEMS!L779,'Menus, Tax Rules'!$A$2:$B$102,2,0)),"",VLOOKUP(ITEMS!L779,'Menus, Tax Rules'!$A$2:$B$102,2,0))</f>
        <v/>
      </c>
      <c r="I779" s="14" t="str">
        <f>IF(ISNA(VLOOKUP(ITEMS!M779,'Menus, Tax Rules'!$C$2:$D$102,2,0)),"",VLOOKUP(ITEMS!M779,'Menus, Tax Rules'!$C$2:$D$102,2,0))</f>
        <v/>
      </c>
      <c r="J779" s="14" t="str">
        <f>IF(ITEMS!K779="","",ITEMS!K779)</f>
        <v/>
      </c>
      <c r="K779" s="14" t="str">
        <f>IF(ITEMS!N779="","",ITEMS!N779)</f>
        <v/>
      </c>
      <c r="L779" s="14" t="str">
        <f>IF(ITEMS!O779="","",ITEMS!O779)</f>
        <v/>
      </c>
      <c r="M779" s="14" t="str">
        <f>IF(ITEMS!P779="","",ITEMS!P779)</f>
        <v/>
      </c>
      <c r="N779" s="14" t="str">
        <f>IF(ITEMS!R779="","",ITEMS!R779)</f>
        <v/>
      </c>
    </row>
    <row r="780" spans="1:14">
      <c r="A780" s="14" t="str">
        <f>IF(ITEMS!A780="","",ITEMS!A780)</f>
        <v/>
      </c>
      <c r="B780" s="14" t="str">
        <f>IF(ITEMS!B780="","",ITEMS!B780)</f>
        <v/>
      </c>
      <c r="C780" s="14" t="str">
        <f>IF(ITEMS!C780="","",ITEMS!C780)</f>
        <v/>
      </c>
      <c r="D780" s="14" t="str">
        <f>IF(ITEMS!D780="","",ITEMS!D780)</f>
        <v/>
      </c>
      <c r="E780" s="14" t="str">
        <f>IF(ISNA(VLOOKUP(ITEMS!H780,Categories!$F$179:$G$628,2,0)),"",VLOOKUP(ITEMS!H780,Categories!$F$179:$G$628,2,0))</f>
        <v/>
      </c>
      <c r="F780" s="15" t="str">
        <f>IF(ITEMS!I780="","",ITEMS!I780)</f>
        <v/>
      </c>
      <c r="G780" s="14" t="str">
        <f>IF(ISNA(VLOOKUP(ITEMS!J780,'Menus, Tax Rules'!$E$2:$F$102,2,0)),"",VLOOKUP(ITEMS!J780,'Menus, Tax Rules'!$E$2:$F$102,2,0))</f>
        <v/>
      </c>
      <c r="H780" s="14" t="str">
        <f>IF(ISNA(VLOOKUP(ITEMS!L780,'Menus, Tax Rules'!$A$2:$B$102,2,0)),"",VLOOKUP(ITEMS!L780,'Menus, Tax Rules'!$A$2:$B$102,2,0))</f>
        <v/>
      </c>
      <c r="I780" s="14" t="str">
        <f>IF(ISNA(VLOOKUP(ITEMS!M780,'Menus, Tax Rules'!$C$2:$D$102,2,0)),"",VLOOKUP(ITEMS!M780,'Menus, Tax Rules'!$C$2:$D$102,2,0))</f>
        <v/>
      </c>
      <c r="J780" s="14" t="str">
        <f>IF(ITEMS!K780="","",ITEMS!K780)</f>
        <v/>
      </c>
      <c r="K780" s="14" t="str">
        <f>IF(ITEMS!N780="","",ITEMS!N780)</f>
        <v/>
      </c>
      <c r="L780" s="14" t="str">
        <f>IF(ITEMS!O780="","",ITEMS!O780)</f>
        <v/>
      </c>
      <c r="M780" s="14" t="str">
        <f>IF(ITEMS!P780="","",ITEMS!P780)</f>
        <v/>
      </c>
      <c r="N780" s="14" t="str">
        <f>IF(ITEMS!R780="","",ITEMS!R780)</f>
        <v/>
      </c>
    </row>
    <row r="781" spans="1:14">
      <c r="A781" s="14" t="str">
        <f>IF(ITEMS!A781="","",ITEMS!A781)</f>
        <v/>
      </c>
      <c r="B781" s="14" t="str">
        <f>IF(ITEMS!B781="","",ITEMS!B781)</f>
        <v/>
      </c>
      <c r="C781" s="14" t="str">
        <f>IF(ITEMS!C781="","",ITEMS!C781)</f>
        <v/>
      </c>
      <c r="D781" s="14" t="str">
        <f>IF(ITEMS!D781="","",ITEMS!D781)</f>
        <v/>
      </c>
      <c r="E781" s="14" t="str">
        <f>IF(ISNA(VLOOKUP(ITEMS!H781,Categories!$F$179:$G$628,2,0)),"",VLOOKUP(ITEMS!H781,Categories!$F$179:$G$628,2,0))</f>
        <v/>
      </c>
      <c r="F781" s="15" t="str">
        <f>IF(ITEMS!I781="","",ITEMS!I781)</f>
        <v/>
      </c>
      <c r="G781" s="14" t="str">
        <f>IF(ISNA(VLOOKUP(ITEMS!J781,'Menus, Tax Rules'!$E$2:$F$102,2,0)),"",VLOOKUP(ITEMS!J781,'Menus, Tax Rules'!$E$2:$F$102,2,0))</f>
        <v/>
      </c>
      <c r="H781" s="14" t="str">
        <f>IF(ISNA(VLOOKUP(ITEMS!L781,'Menus, Tax Rules'!$A$2:$B$102,2,0)),"",VLOOKUP(ITEMS!L781,'Menus, Tax Rules'!$A$2:$B$102,2,0))</f>
        <v/>
      </c>
      <c r="I781" s="14" t="str">
        <f>IF(ISNA(VLOOKUP(ITEMS!M781,'Menus, Tax Rules'!$C$2:$D$102,2,0)),"",VLOOKUP(ITEMS!M781,'Menus, Tax Rules'!$C$2:$D$102,2,0))</f>
        <v/>
      </c>
      <c r="J781" s="14" t="str">
        <f>IF(ITEMS!K781="","",ITEMS!K781)</f>
        <v/>
      </c>
      <c r="K781" s="14" t="str">
        <f>IF(ITEMS!N781="","",ITEMS!N781)</f>
        <v/>
      </c>
      <c r="L781" s="14" t="str">
        <f>IF(ITEMS!O781="","",ITEMS!O781)</f>
        <v/>
      </c>
      <c r="M781" s="14" t="str">
        <f>IF(ITEMS!P781="","",ITEMS!P781)</f>
        <v/>
      </c>
      <c r="N781" s="14" t="str">
        <f>IF(ITEMS!R781="","",ITEMS!R781)</f>
        <v/>
      </c>
    </row>
    <row r="782" spans="1:14">
      <c r="A782" s="14" t="str">
        <f>IF(ITEMS!A782="","",ITEMS!A782)</f>
        <v/>
      </c>
      <c r="B782" s="14" t="str">
        <f>IF(ITEMS!B782="","",ITEMS!B782)</f>
        <v/>
      </c>
      <c r="C782" s="14" t="str">
        <f>IF(ITEMS!C782="","",ITEMS!C782)</f>
        <v/>
      </c>
      <c r="D782" s="14" t="str">
        <f>IF(ITEMS!D782="","",ITEMS!D782)</f>
        <v/>
      </c>
      <c r="E782" s="14" t="str">
        <f>IF(ISNA(VLOOKUP(ITEMS!H782,Categories!$F$179:$G$628,2,0)),"",VLOOKUP(ITEMS!H782,Categories!$F$179:$G$628,2,0))</f>
        <v/>
      </c>
      <c r="F782" s="15" t="str">
        <f>IF(ITEMS!I782="","",ITEMS!I782)</f>
        <v/>
      </c>
      <c r="G782" s="14" t="str">
        <f>IF(ISNA(VLOOKUP(ITEMS!J782,'Menus, Tax Rules'!$E$2:$F$102,2,0)),"",VLOOKUP(ITEMS!J782,'Menus, Tax Rules'!$E$2:$F$102,2,0))</f>
        <v/>
      </c>
      <c r="H782" s="14" t="str">
        <f>IF(ISNA(VLOOKUP(ITEMS!L782,'Menus, Tax Rules'!$A$2:$B$102,2,0)),"",VLOOKUP(ITEMS!L782,'Menus, Tax Rules'!$A$2:$B$102,2,0))</f>
        <v/>
      </c>
      <c r="I782" s="14" t="str">
        <f>IF(ISNA(VLOOKUP(ITEMS!M782,'Menus, Tax Rules'!$C$2:$D$102,2,0)),"",VLOOKUP(ITEMS!M782,'Menus, Tax Rules'!$C$2:$D$102,2,0))</f>
        <v/>
      </c>
      <c r="J782" s="14" t="str">
        <f>IF(ITEMS!K782="","",ITEMS!K782)</f>
        <v/>
      </c>
      <c r="K782" s="14" t="str">
        <f>IF(ITEMS!N782="","",ITEMS!N782)</f>
        <v/>
      </c>
      <c r="L782" s="14" t="str">
        <f>IF(ITEMS!O782="","",ITEMS!O782)</f>
        <v/>
      </c>
      <c r="M782" s="14" t="str">
        <f>IF(ITEMS!P782="","",ITEMS!P782)</f>
        <v/>
      </c>
      <c r="N782" s="14" t="str">
        <f>IF(ITEMS!R782="","",ITEMS!R782)</f>
        <v/>
      </c>
    </row>
    <row r="783" spans="1:14">
      <c r="A783" s="14" t="str">
        <f>IF(ITEMS!A783="","",ITEMS!A783)</f>
        <v/>
      </c>
      <c r="B783" s="14" t="str">
        <f>IF(ITEMS!B783="","",ITEMS!B783)</f>
        <v/>
      </c>
      <c r="C783" s="14" t="str">
        <f>IF(ITEMS!C783="","",ITEMS!C783)</f>
        <v/>
      </c>
      <c r="D783" s="14" t="str">
        <f>IF(ITEMS!D783="","",ITEMS!D783)</f>
        <v/>
      </c>
      <c r="E783" s="14" t="str">
        <f>IF(ISNA(VLOOKUP(ITEMS!H783,Categories!$F$179:$G$628,2,0)),"",VLOOKUP(ITEMS!H783,Categories!$F$179:$G$628,2,0))</f>
        <v/>
      </c>
      <c r="F783" s="15" t="str">
        <f>IF(ITEMS!I783="","",ITEMS!I783)</f>
        <v/>
      </c>
      <c r="G783" s="14" t="str">
        <f>IF(ISNA(VLOOKUP(ITEMS!J783,'Menus, Tax Rules'!$E$2:$F$102,2,0)),"",VLOOKUP(ITEMS!J783,'Menus, Tax Rules'!$E$2:$F$102,2,0))</f>
        <v/>
      </c>
      <c r="H783" s="14" t="str">
        <f>IF(ISNA(VLOOKUP(ITEMS!L783,'Menus, Tax Rules'!$A$2:$B$102,2,0)),"",VLOOKUP(ITEMS!L783,'Menus, Tax Rules'!$A$2:$B$102,2,0))</f>
        <v/>
      </c>
      <c r="I783" s="14" t="str">
        <f>IF(ISNA(VLOOKUP(ITEMS!M783,'Menus, Tax Rules'!$C$2:$D$102,2,0)),"",VLOOKUP(ITEMS!M783,'Menus, Tax Rules'!$C$2:$D$102,2,0))</f>
        <v/>
      </c>
      <c r="J783" s="14" t="str">
        <f>IF(ITEMS!K783="","",ITEMS!K783)</f>
        <v/>
      </c>
      <c r="K783" s="14" t="str">
        <f>IF(ITEMS!N783="","",ITEMS!N783)</f>
        <v/>
      </c>
      <c r="L783" s="14" t="str">
        <f>IF(ITEMS!O783="","",ITEMS!O783)</f>
        <v/>
      </c>
      <c r="M783" s="14" t="str">
        <f>IF(ITEMS!P783="","",ITEMS!P783)</f>
        <v/>
      </c>
      <c r="N783" s="14" t="str">
        <f>IF(ITEMS!R783="","",ITEMS!R783)</f>
        <v/>
      </c>
    </row>
    <row r="784" spans="1:14">
      <c r="A784" s="14" t="str">
        <f>IF(ITEMS!A784="","",ITEMS!A784)</f>
        <v/>
      </c>
      <c r="B784" s="14" t="str">
        <f>IF(ITEMS!B784="","",ITEMS!B784)</f>
        <v/>
      </c>
      <c r="C784" s="14" t="str">
        <f>IF(ITEMS!C784="","",ITEMS!C784)</f>
        <v/>
      </c>
      <c r="D784" s="14" t="str">
        <f>IF(ITEMS!D784="","",ITEMS!D784)</f>
        <v/>
      </c>
      <c r="E784" s="14" t="str">
        <f>IF(ISNA(VLOOKUP(ITEMS!H784,Categories!$F$179:$G$628,2,0)),"",VLOOKUP(ITEMS!H784,Categories!$F$179:$G$628,2,0))</f>
        <v/>
      </c>
      <c r="F784" s="15" t="str">
        <f>IF(ITEMS!I784="","",ITEMS!I784)</f>
        <v/>
      </c>
      <c r="G784" s="14" t="str">
        <f>IF(ISNA(VLOOKUP(ITEMS!J784,'Menus, Tax Rules'!$E$2:$F$102,2,0)),"",VLOOKUP(ITEMS!J784,'Menus, Tax Rules'!$E$2:$F$102,2,0))</f>
        <v/>
      </c>
      <c r="H784" s="14" t="str">
        <f>IF(ISNA(VLOOKUP(ITEMS!L784,'Menus, Tax Rules'!$A$2:$B$102,2,0)),"",VLOOKUP(ITEMS!L784,'Menus, Tax Rules'!$A$2:$B$102,2,0))</f>
        <v/>
      </c>
      <c r="I784" s="14" t="str">
        <f>IF(ISNA(VLOOKUP(ITEMS!M784,'Menus, Tax Rules'!$C$2:$D$102,2,0)),"",VLOOKUP(ITEMS!M784,'Menus, Tax Rules'!$C$2:$D$102,2,0))</f>
        <v/>
      </c>
      <c r="J784" s="14" t="str">
        <f>IF(ITEMS!K784="","",ITEMS!K784)</f>
        <v/>
      </c>
      <c r="K784" s="14" t="str">
        <f>IF(ITEMS!N784="","",ITEMS!N784)</f>
        <v/>
      </c>
      <c r="L784" s="14" t="str">
        <f>IF(ITEMS!O784="","",ITEMS!O784)</f>
        <v/>
      </c>
      <c r="M784" s="14" t="str">
        <f>IF(ITEMS!P784="","",ITEMS!P784)</f>
        <v/>
      </c>
      <c r="N784" s="14" t="str">
        <f>IF(ITEMS!R784="","",ITEMS!R784)</f>
        <v/>
      </c>
    </row>
    <row r="785" spans="1:14">
      <c r="A785" s="14" t="str">
        <f>IF(ITEMS!A785="","",ITEMS!A785)</f>
        <v/>
      </c>
      <c r="B785" s="14" t="str">
        <f>IF(ITEMS!B785="","",ITEMS!B785)</f>
        <v/>
      </c>
      <c r="C785" s="14" t="str">
        <f>IF(ITEMS!C785="","",ITEMS!C785)</f>
        <v/>
      </c>
      <c r="D785" s="14" t="str">
        <f>IF(ITEMS!D785="","",ITEMS!D785)</f>
        <v/>
      </c>
      <c r="E785" s="14" t="str">
        <f>IF(ISNA(VLOOKUP(ITEMS!H785,Categories!$F$179:$G$628,2,0)),"",VLOOKUP(ITEMS!H785,Categories!$F$179:$G$628,2,0))</f>
        <v/>
      </c>
      <c r="F785" s="15" t="str">
        <f>IF(ITEMS!I785="","",ITEMS!I785)</f>
        <v/>
      </c>
      <c r="G785" s="14" t="str">
        <f>IF(ISNA(VLOOKUP(ITEMS!J785,'Menus, Tax Rules'!$E$2:$F$102,2,0)),"",VLOOKUP(ITEMS!J785,'Menus, Tax Rules'!$E$2:$F$102,2,0))</f>
        <v/>
      </c>
      <c r="H785" s="14" t="str">
        <f>IF(ISNA(VLOOKUP(ITEMS!L785,'Menus, Tax Rules'!$A$2:$B$102,2,0)),"",VLOOKUP(ITEMS!L785,'Menus, Tax Rules'!$A$2:$B$102,2,0))</f>
        <v/>
      </c>
      <c r="I785" s="14" t="str">
        <f>IF(ISNA(VLOOKUP(ITEMS!M785,'Menus, Tax Rules'!$C$2:$D$102,2,0)),"",VLOOKUP(ITEMS!M785,'Menus, Tax Rules'!$C$2:$D$102,2,0))</f>
        <v/>
      </c>
      <c r="J785" s="14" t="str">
        <f>IF(ITEMS!K785="","",ITEMS!K785)</f>
        <v/>
      </c>
      <c r="K785" s="14" t="str">
        <f>IF(ITEMS!N785="","",ITEMS!N785)</f>
        <v/>
      </c>
      <c r="L785" s="14" t="str">
        <f>IF(ITEMS!O785="","",ITEMS!O785)</f>
        <v/>
      </c>
      <c r="M785" s="14" t="str">
        <f>IF(ITEMS!P785="","",ITEMS!P785)</f>
        <v/>
      </c>
      <c r="N785" s="14" t="str">
        <f>IF(ITEMS!R785="","",ITEMS!R785)</f>
        <v/>
      </c>
    </row>
    <row r="786" spans="1:14">
      <c r="A786" s="14" t="str">
        <f>IF(ITEMS!A786="","",ITEMS!A786)</f>
        <v/>
      </c>
      <c r="B786" s="14" t="str">
        <f>IF(ITEMS!B786="","",ITEMS!B786)</f>
        <v/>
      </c>
      <c r="C786" s="14" t="str">
        <f>IF(ITEMS!C786="","",ITEMS!C786)</f>
        <v/>
      </c>
      <c r="D786" s="14" t="str">
        <f>IF(ITEMS!D786="","",ITEMS!D786)</f>
        <v/>
      </c>
      <c r="E786" s="14" t="str">
        <f>IF(ISNA(VLOOKUP(ITEMS!H786,Categories!$F$179:$G$628,2,0)),"",VLOOKUP(ITEMS!H786,Categories!$F$179:$G$628,2,0))</f>
        <v/>
      </c>
      <c r="F786" s="15" t="str">
        <f>IF(ITEMS!I786="","",ITEMS!I786)</f>
        <v/>
      </c>
      <c r="G786" s="14" t="str">
        <f>IF(ISNA(VLOOKUP(ITEMS!J786,'Menus, Tax Rules'!$E$2:$F$102,2,0)),"",VLOOKUP(ITEMS!J786,'Menus, Tax Rules'!$E$2:$F$102,2,0))</f>
        <v/>
      </c>
      <c r="H786" s="14" t="str">
        <f>IF(ISNA(VLOOKUP(ITEMS!L786,'Menus, Tax Rules'!$A$2:$B$102,2,0)),"",VLOOKUP(ITEMS!L786,'Menus, Tax Rules'!$A$2:$B$102,2,0))</f>
        <v/>
      </c>
      <c r="I786" s="14" t="str">
        <f>IF(ISNA(VLOOKUP(ITEMS!M786,'Menus, Tax Rules'!$C$2:$D$102,2,0)),"",VLOOKUP(ITEMS!M786,'Menus, Tax Rules'!$C$2:$D$102,2,0))</f>
        <v/>
      </c>
      <c r="J786" s="14" t="str">
        <f>IF(ITEMS!K786="","",ITEMS!K786)</f>
        <v/>
      </c>
      <c r="K786" s="14" t="str">
        <f>IF(ITEMS!N786="","",ITEMS!N786)</f>
        <v/>
      </c>
      <c r="L786" s="14" t="str">
        <f>IF(ITEMS!O786="","",ITEMS!O786)</f>
        <v/>
      </c>
      <c r="M786" s="14" t="str">
        <f>IF(ITEMS!P786="","",ITEMS!P786)</f>
        <v/>
      </c>
      <c r="N786" s="14" t="str">
        <f>IF(ITEMS!R786="","",ITEMS!R786)</f>
        <v/>
      </c>
    </row>
    <row r="787" spans="1:14">
      <c r="A787" s="14" t="str">
        <f>IF(ITEMS!A787="","",ITEMS!A787)</f>
        <v/>
      </c>
      <c r="B787" s="14" t="str">
        <f>IF(ITEMS!B787="","",ITEMS!B787)</f>
        <v/>
      </c>
      <c r="C787" s="14" t="str">
        <f>IF(ITEMS!C787="","",ITEMS!C787)</f>
        <v/>
      </c>
      <c r="D787" s="14" t="str">
        <f>IF(ITEMS!D787="","",ITEMS!D787)</f>
        <v/>
      </c>
      <c r="E787" s="14" t="str">
        <f>IF(ISNA(VLOOKUP(ITEMS!H787,Categories!$F$179:$G$628,2,0)),"",VLOOKUP(ITEMS!H787,Categories!$F$179:$G$628,2,0))</f>
        <v/>
      </c>
      <c r="F787" s="15" t="str">
        <f>IF(ITEMS!I787="","",ITEMS!I787)</f>
        <v/>
      </c>
      <c r="G787" s="14" t="str">
        <f>IF(ISNA(VLOOKUP(ITEMS!J787,'Menus, Tax Rules'!$E$2:$F$102,2,0)),"",VLOOKUP(ITEMS!J787,'Menus, Tax Rules'!$E$2:$F$102,2,0))</f>
        <v/>
      </c>
      <c r="H787" s="14" t="str">
        <f>IF(ISNA(VLOOKUP(ITEMS!L787,'Menus, Tax Rules'!$A$2:$B$102,2,0)),"",VLOOKUP(ITEMS!L787,'Menus, Tax Rules'!$A$2:$B$102,2,0))</f>
        <v/>
      </c>
      <c r="I787" s="14" t="str">
        <f>IF(ISNA(VLOOKUP(ITEMS!M787,'Menus, Tax Rules'!$C$2:$D$102,2,0)),"",VLOOKUP(ITEMS!M787,'Menus, Tax Rules'!$C$2:$D$102,2,0))</f>
        <v/>
      </c>
      <c r="J787" s="14" t="str">
        <f>IF(ITEMS!K787="","",ITEMS!K787)</f>
        <v/>
      </c>
      <c r="K787" s="14" t="str">
        <f>IF(ITEMS!N787="","",ITEMS!N787)</f>
        <v/>
      </c>
      <c r="L787" s="14" t="str">
        <f>IF(ITEMS!O787="","",ITEMS!O787)</f>
        <v/>
      </c>
      <c r="M787" s="14" t="str">
        <f>IF(ITEMS!P787="","",ITEMS!P787)</f>
        <v/>
      </c>
      <c r="N787" s="14" t="str">
        <f>IF(ITEMS!R787="","",ITEMS!R787)</f>
        <v/>
      </c>
    </row>
    <row r="788" spans="1:14">
      <c r="A788" s="14" t="str">
        <f>IF(ITEMS!A788="","",ITEMS!A788)</f>
        <v/>
      </c>
      <c r="B788" s="14" t="str">
        <f>IF(ITEMS!B788="","",ITEMS!B788)</f>
        <v/>
      </c>
      <c r="C788" s="14" t="str">
        <f>IF(ITEMS!C788="","",ITEMS!C788)</f>
        <v/>
      </c>
      <c r="D788" s="14" t="str">
        <f>IF(ITEMS!D788="","",ITEMS!D788)</f>
        <v/>
      </c>
      <c r="E788" s="14" t="str">
        <f>IF(ISNA(VLOOKUP(ITEMS!H788,Categories!$F$179:$G$628,2,0)),"",VLOOKUP(ITEMS!H788,Categories!$F$179:$G$628,2,0))</f>
        <v/>
      </c>
      <c r="F788" s="15" t="str">
        <f>IF(ITEMS!I788="","",ITEMS!I788)</f>
        <v/>
      </c>
      <c r="G788" s="14" t="str">
        <f>IF(ISNA(VLOOKUP(ITEMS!J788,'Menus, Tax Rules'!$E$2:$F$102,2,0)),"",VLOOKUP(ITEMS!J788,'Menus, Tax Rules'!$E$2:$F$102,2,0))</f>
        <v/>
      </c>
      <c r="H788" s="14" t="str">
        <f>IF(ISNA(VLOOKUP(ITEMS!L788,'Menus, Tax Rules'!$A$2:$B$102,2,0)),"",VLOOKUP(ITEMS!L788,'Menus, Tax Rules'!$A$2:$B$102,2,0))</f>
        <v/>
      </c>
      <c r="I788" s="14" t="str">
        <f>IF(ISNA(VLOOKUP(ITEMS!M788,'Menus, Tax Rules'!$C$2:$D$102,2,0)),"",VLOOKUP(ITEMS!M788,'Menus, Tax Rules'!$C$2:$D$102,2,0))</f>
        <v/>
      </c>
      <c r="J788" s="14" t="str">
        <f>IF(ITEMS!K788="","",ITEMS!K788)</f>
        <v/>
      </c>
      <c r="K788" s="14" t="str">
        <f>IF(ITEMS!N788="","",ITEMS!N788)</f>
        <v/>
      </c>
      <c r="L788" s="14" t="str">
        <f>IF(ITEMS!O788="","",ITEMS!O788)</f>
        <v/>
      </c>
      <c r="M788" s="14" t="str">
        <f>IF(ITEMS!P788="","",ITEMS!P788)</f>
        <v/>
      </c>
      <c r="N788" s="14" t="str">
        <f>IF(ITEMS!R788="","",ITEMS!R788)</f>
        <v/>
      </c>
    </row>
    <row r="789" spans="1:14">
      <c r="A789" s="14" t="str">
        <f>IF(ITEMS!A789="","",ITEMS!A789)</f>
        <v/>
      </c>
      <c r="B789" s="14" t="str">
        <f>IF(ITEMS!B789="","",ITEMS!B789)</f>
        <v/>
      </c>
      <c r="C789" s="14" t="str">
        <f>IF(ITEMS!C789="","",ITEMS!C789)</f>
        <v/>
      </c>
      <c r="D789" s="14" t="str">
        <f>IF(ITEMS!D789="","",ITEMS!D789)</f>
        <v/>
      </c>
      <c r="E789" s="14" t="str">
        <f>IF(ISNA(VLOOKUP(ITEMS!H789,Categories!$F$179:$G$628,2,0)),"",VLOOKUP(ITEMS!H789,Categories!$F$179:$G$628,2,0))</f>
        <v/>
      </c>
      <c r="F789" s="15" t="str">
        <f>IF(ITEMS!I789="","",ITEMS!I789)</f>
        <v/>
      </c>
      <c r="G789" s="14" t="str">
        <f>IF(ISNA(VLOOKUP(ITEMS!J789,'Menus, Tax Rules'!$E$2:$F$102,2,0)),"",VLOOKUP(ITEMS!J789,'Menus, Tax Rules'!$E$2:$F$102,2,0))</f>
        <v/>
      </c>
      <c r="H789" s="14" t="str">
        <f>IF(ISNA(VLOOKUP(ITEMS!L789,'Menus, Tax Rules'!$A$2:$B$102,2,0)),"",VLOOKUP(ITEMS!L789,'Menus, Tax Rules'!$A$2:$B$102,2,0))</f>
        <v/>
      </c>
      <c r="I789" s="14" t="str">
        <f>IF(ISNA(VLOOKUP(ITEMS!M789,'Menus, Tax Rules'!$C$2:$D$102,2,0)),"",VLOOKUP(ITEMS!M789,'Menus, Tax Rules'!$C$2:$D$102,2,0))</f>
        <v/>
      </c>
      <c r="J789" s="14" t="str">
        <f>IF(ITEMS!K789="","",ITEMS!K789)</f>
        <v/>
      </c>
      <c r="K789" s="14" t="str">
        <f>IF(ITEMS!N789="","",ITEMS!N789)</f>
        <v/>
      </c>
      <c r="L789" s="14" t="str">
        <f>IF(ITEMS!O789="","",ITEMS!O789)</f>
        <v/>
      </c>
      <c r="M789" s="14" t="str">
        <f>IF(ITEMS!P789="","",ITEMS!P789)</f>
        <v/>
      </c>
      <c r="N789" s="14" t="str">
        <f>IF(ITEMS!R789="","",ITEMS!R789)</f>
        <v/>
      </c>
    </row>
    <row r="790" spans="1:14">
      <c r="A790" s="14" t="str">
        <f>IF(ITEMS!A790="","",ITEMS!A790)</f>
        <v/>
      </c>
      <c r="B790" s="14" t="str">
        <f>IF(ITEMS!B790="","",ITEMS!B790)</f>
        <v/>
      </c>
      <c r="C790" s="14" t="str">
        <f>IF(ITEMS!C790="","",ITEMS!C790)</f>
        <v/>
      </c>
      <c r="D790" s="14" t="str">
        <f>IF(ITEMS!D790="","",ITEMS!D790)</f>
        <v/>
      </c>
      <c r="E790" s="14" t="str">
        <f>IF(ISNA(VLOOKUP(ITEMS!H790,Categories!$F$179:$G$628,2,0)),"",VLOOKUP(ITEMS!H790,Categories!$F$179:$G$628,2,0))</f>
        <v/>
      </c>
      <c r="F790" s="15" t="str">
        <f>IF(ITEMS!I790="","",ITEMS!I790)</f>
        <v/>
      </c>
      <c r="G790" s="14" t="str">
        <f>IF(ISNA(VLOOKUP(ITEMS!J790,'Menus, Tax Rules'!$E$2:$F$102,2,0)),"",VLOOKUP(ITEMS!J790,'Menus, Tax Rules'!$E$2:$F$102,2,0))</f>
        <v/>
      </c>
      <c r="H790" s="14" t="str">
        <f>IF(ISNA(VLOOKUP(ITEMS!L790,'Menus, Tax Rules'!$A$2:$B$102,2,0)),"",VLOOKUP(ITEMS!L790,'Menus, Tax Rules'!$A$2:$B$102,2,0))</f>
        <v/>
      </c>
      <c r="I790" s="14" t="str">
        <f>IF(ISNA(VLOOKUP(ITEMS!M790,'Menus, Tax Rules'!$C$2:$D$102,2,0)),"",VLOOKUP(ITEMS!M790,'Menus, Tax Rules'!$C$2:$D$102,2,0))</f>
        <v/>
      </c>
      <c r="J790" s="14" t="str">
        <f>IF(ITEMS!K790="","",ITEMS!K790)</f>
        <v/>
      </c>
      <c r="K790" s="14" t="str">
        <f>IF(ITEMS!N790="","",ITEMS!N790)</f>
        <v/>
      </c>
      <c r="L790" s="14" t="str">
        <f>IF(ITEMS!O790="","",ITEMS!O790)</f>
        <v/>
      </c>
      <c r="M790" s="14" t="str">
        <f>IF(ITEMS!P790="","",ITEMS!P790)</f>
        <v/>
      </c>
      <c r="N790" s="14" t="str">
        <f>IF(ITEMS!R790="","",ITEMS!R790)</f>
        <v/>
      </c>
    </row>
    <row r="791" spans="1:14">
      <c r="A791" s="14" t="str">
        <f>IF(ITEMS!A791="","",ITEMS!A791)</f>
        <v/>
      </c>
      <c r="B791" s="14" t="str">
        <f>IF(ITEMS!B791="","",ITEMS!B791)</f>
        <v/>
      </c>
      <c r="C791" s="14" t="str">
        <f>IF(ITEMS!C791="","",ITEMS!C791)</f>
        <v/>
      </c>
      <c r="D791" s="14" t="str">
        <f>IF(ITEMS!D791="","",ITEMS!D791)</f>
        <v/>
      </c>
      <c r="E791" s="14" t="str">
        <f>IF(ISNA(VLOOKUP(ITEMS!H791,Categories!$F$179:$G$628,2,0)),"",VLOOKUP(ITEMS!H791,Categories!$F$179:$G$628,2,0))</f>
        <v/>
      </c>
      <c r="F791" s="15" t="str">
        <f>IF(ITEMS!I791="","",ITEMS!I791)</f>
        <v/>
      </c>
      <c r="G791" s="14" t="str">
        <f>IF(ISNA(VLOOKUP(ITEMS!J791,'Menus, Tax Rules'!$E$2:$F$102,2,0)),"",VLOOKUP(ITEMS!J791,'Menus, Tax Rules'!$E$2:$F$102,2,0))</f>
        <v/>
      </c>
      <c r="H791" s="14" t="str">
        <f>IF(ISNA(VLOOKUP(ITEMS!L791,'Menus, Tax Rules'!$A$2:$B$102,2,0)),"",VLOOKUP(ITEMS!L791,'Menus, Tax Rules'!$A$2:$B$102,2,0))</f>
        <v/>
      </c>
      <c r="I791" s="14" t="str">
        <f>IF(ISNA(VLOOKUP(ITEMS!M791,'Menus, Tax Rules'!$C$2:$D$102,2,0)),"",VLOOKUP(ITEMS!M791,'Menus, Tax Rules'!$C$2:$D$102,2,0))</f>
        <v/>
      </c>
      <c r="J791" s="14" t="str">
        <f>IF(ITEMS!K791="","",ITEMS!K791)</f>
        <v/>
      </c>
      <c r="K791" s="14" t="str">
        <f>IF(ITEMS!N791="","",ITEMS!N791)</f>
        <v/>
      </c>
      <c r="L791" s="14" t="str">
        <f>IF(ITEMS!O791="","",ITEMS!O791)</f>
        <v/>
      </c>
      <c r="M791" s="14" t="str">
        <f>IF(ITEMS!P791="","",ITEMS!P791)</f>
        <v/>
      </c>
      <c r="N791" s="14" t="str">
        <f>IF(ITEMS!R791="","",ITEMS!R791)</f>
        <v/>
      </c>
    </row>
    <row r="792" spans="1:14">
      <c r="A792" s="14" t="str">
        <f>IF(ITEMS!A792="","",ITEMS!A792)</f>
        <v/>
      </c>
      <c r="B792" s="14" t="str">
        <f>IF(ITEMS!B792="","",ITEMS!B792)</f>
        <v/>
      </c>
      <c r="C792" s="14" t="str">
        <f>IF(ITEMS!C792="","",ITEMS!C792)</f>
        <v/>
      </c>
      <c r="D792" s="14" t="str">
        <f>IF(ITEMS!D792="","",ITEMS!D792)</f>
        <v/>
      </c>
      <c r="E792" s="14" t="str">
        <f>IF(ISNA(VLOOKUP(ITEMS!H792,Categories!$F$179:$G$628,2,0)),"",VLOOKUP(ITEMS!H792,Categories!$F$179:$G$628,2,0))</f>
        <v/>
      </c>
      <c r="F792" s="15" t="str">
        <f>IF(ITEMS!I792="","",ITEMS!I792)</f>
        <v/>
      </c>
      <c r="G792" s="14" t="str">
        <f>IF(ISNA(VLOOKUP(ITEMS!J792,'Menus, Tax Rules'!$E$2:$F$102,2,0)),"",VLOOKUP(ITEMS!J792,'Menus, Tax Rules'!$E$2:$F$102,2,0))</f>
        <v/>
      </c>
      <c r="H792" s="14" t="str">
        <f>IF(ISNA(VLOOKUP(ITEMS!L792,'Menus, Tax Rules'!$A$2:$B$102,2,0)),"",VLOOKUP(ITEMS!L792,'Menus, Tax Rules'!$A$2:$B$102,2,0))</f>
        <v/>
      </c>
      <c r="I792" s="14" t="str">
        <f>IF(ISNA(VLOOKUP(ITEMS!M792,'Menus, Tax Rules'!$C$2:$D$102,2,0)),"",VLOOKUP(ITEMS!M792,'Menus, Tax Rules'!$C$2:$D$102,2,0))</f>
        <v/>
      </c>
      <c r="J792" s="14" t="str">
        <f>IF(ITEMS!K792="","",ITEMS!K792)</f>
        <v/>
      </c>
      <c r="K792" s="14" t="str">
        <f>IF(ITEMS!N792="","",ITEMS!N792)</f>
        <v/>
      </c>
      <c r="L792" s="14" t="str">
        <f>IF(ITEMS!O792="","",ITEMS!O792)</f>
        <v/>
      </c>
      <c r="M792" s="14" t="str">
        <f>IF(ITEMS!P792="","",ITEMS!P792)</f>
        <v/>
      </c>
      <c r="N792" s="14" t="str">
        <f>IF(ITEMS!R792="","",ITEMS!R792)</f>
        <v/>
      </c>
    </row>
    <row r="793" spans="1:14">
      <c r="A793" s="14" t="str">
        <f>IF(ITEMS!A793="","",ITEMS!A793)</f>
        <v/>
      </c>
      <c r="B793" s="14" t="str">
        <f>IF(ITEMS!B793="","",ITEMS!B793)</f>
        <v/>
      </c>
      <c r="C793" s="14" t="str">
        <f>IF(ITEMS!C793="","",ITEMS!C793)</f>
        <v/>
      </c>
      <c r="D793" s="14" t="str">
        <f>IF(ITEMS!D793="","",ITEMS!D793)</f>
        <v/>
      </c>
      <c r="E793" s="14" t="str">
        <f>IF(ISNA(VLOOKUP(ITEMS!H793,Categories!$F$179:$G$628,2,0)),"",VLOOKUP(ITEMS!H793,Categories!$F$179:$G$628,2,0))</f>
        <v/>
      </c>
      <c r="F793" s="15" t="str">
        <f>IF(ITEMS!I793="","",ITEMS!I793)</f>
        <v/>
      </c>
      <c r="G793" s="14" t="str">
        <f>IF(ISNA(VLOOKUP(ITEMS!J793,'Menus, Tax Rules'!$E$2:$F$102,2,0)),"",VLOOKUP(ITEMS!J793,'Menus, Tax Rules'!$E$2:$F$102,2,0))</f>
        <v/>
      </c>
      <c r="H793" s="14" t="str">
        <f>IF(ISNA(VLOOKUP(ITEMS!L793,'Menus, Tax Rules'!$A$2:$B$102,2,0)),"",VLOOKUP(ITEMS!L793,'Menus, Tax Rules'!$A$2:$B$102,2,0))</f>
        <v/>
      </c>
      <c r="I793" s="14" t="str">
        <f>IF(ISNA(VLOOKUP(ITEMS!M793,'Menus, Tax Rules'!$C$2:$D$102,2,0)),"",VLOOKUP(ITEMS!M793,'Menus, Tax Rules'!$C$2:$D$102,2,0))</f>
        <v/>
      </c>
      <c r="J793" s="14" t="str">
        <f>IF(ITEMS!K793="","",ITEMS!K793)</f>
        <v/>
      </c>
      <c r="K793" s="14" t="str">
        <f>IF(ITEMS!N793="","",ITEMS!N793)</f>
        <v/>
      </c>
      <c r="L793" s="14" t="str">
        <f>IF(ITEMS!O793="","",ITEMS!O793)</f>
        <v/>
      </c>
      <c r="M793" s="14" t="str">
        <f>IF(ITEMS!P793="","",ITEMS!P793)</f>
        <v/>
      </c>
      <c r="N793" s="14" t="str">
        <f>IF(ITEMS!R793="","",ITEMS!R793)</f>
        <v/>
      </c>
    </row>
    <row r="794" spans="1:14">
      <c r="A794" s="14" t="str">
        <f>IF(ITEMS!A794="","",ITEMS!A794)</f>
        <v/>
      </c>
      <c r="B794" s="14" t="str">
        <f>IF(ITEMS!B794="","",ITEMS!B794)</f>
        <v/>
      </c>
      <c r="C794" s="14" t="str">
        <f>IF(ITEMS!C794="","",ITEMS!C794)</f>
        <v/>
      </c>
      <c r="D794" s="14" t="str">
        <f>IF(ITEMS!D794="","",ITEMS!D794)</f>
        <v/>
      </c>
      <c r="E794" s="14" t="str">
        <f>IF(ISNA(VLOOKUP(ITEMS!H794,Categories!$F$179:$G$628,2,0)),"",VLOOKUP(ITEMS!H794,Categories!$F$179:$G$628,2,0))</f>
        <v/>
      </c>
      <c r="F794" s="15" t="str">
        <f>IF(ITEMS!I794="","",ITEMS!I794)</f>
        <v/>
      </c>
      <c r="G794" s="14" t="str">
        <f>IF(ISNA(VLOOKUP(ITEMS!J794,'Menus, Tax Rules'!$E$2:$F$102,2,0)),"",VLOOKUP(ITEMS!J794,'Menus, Tax Rules'!$E$2:$F$102,2,0))</f>
        <v/>
      </c>
      <c r="H794" s="14" t="str">
        <f>IF(ISNA(VLOOKUP(ITEMS!L794,'Menus, Tax Rules'!$A$2:$B$102,2,0)),"",VLOOKUP(ITEMS!L794,'Menus, Tax Rules'!$A$2:$B$102,2,0))</f>
        <v/>
      </c>
      <c r="I794" s="14" t="str">
        <f>IF(ISNA(VLOOKUP(ITEMS!M794,'Menus, Tax Rules'!$C$2:$D$102,2,0)),"",VLOOKUP(ITEMS!M794,'Menus, Tax Rules'!$C$2:$D$102,2,0))</f>
        <v/>
      </c>
      <c r="J794" s="14" t="str">
        <f>IF(ITEMS!K794="","",ITEMS!K794)</f>
        <v/>
      </c>
      <c r="K794" s="14" t="str">
        <f>IF(ITEMS!N794="","",ITEMS!N794)</f>
        <v/>
      </c>
      <c r="L794" s="14" t="str">
        <f>IF(ITEMS!O794="","",ITEMS!O794)</f>
        <v/>
      </c>
      <c r="M794" s="14" t="str">
        <f>IF(ITEMS!P794="","",ITEMS!P794)</f>
        <v/>
      </c>
      <c r="N794" s="14" t="str">
        <f>IF(ITEMS!R794="","",ITEMS!R794)</f>
        <v/>
      </c>
    </row>
    <row r="795" spans="1:14">
      <c r="A795" s="14" t="str">
        <f>IF(ITEMS!A795="","",ITEMS!A795)</f>
        <v/>
      </c>
      <c r="B795" s="14" t="str">
        <f>IF(ITEMS!B795="","",ITEMS!B795)</f>
        <v/>
      </c>
      <c r="C795" s="14" t="str">
        <f>IF(ITEMS!C795="","",ITEMS!C795)</f>
        <v/>
      </c>
      <c r="D795" s="14" t="str">
        <f>IF(ITEMS!D795="","",ITEMS!D795)</f>
        <v/>
      </c>
      <c r="E795" s="14" t="str">
        <f>IF(ISNA(VLOOKUP(ITEMS!H795,Categories!$F$179:$G$628,2,0)),"",VLOOKUP(ITEMS!H795,Categories!$F$179:$G$628,2,0))</f>
        <v/>
      </c>
      <c r="F795" s="15" t="str">
        <f>IF(ITEMS!I795="","",ITEMS!I795)</f>
        <v/>
      </c>
      <c r="G795" s="14" t="str">
        <f>IF(ISNA(VLOOKUP(ITEMS!J795,'Menus, Tax Rules'!$E$2:$F$102,2,0)),"",VLOOKUP(ITEMS!J795,'Menus, Tax Rules'!$E$2:$F$102,2,0))</f>
        <v/>
      </c>
      <c r="H795" s="14" t="str">
        <f>IF(ISNA(VLOOKUP(ITEMS!L795,'Menus, Tax Rules'!$A$2:$B$102,2,0)),"",VLOOKUP(ITEMS!L795,'Menus, Tax Rules'!$A$2:$B$102,2,0))</f>
        <v/>
      </c>
      <c r="I795" s="14" t="str">
        <f>IF(ISNA(VLOOKUP(ITEMS!M795,'Menus, Tax Rules'!$C$2:$D$102,2,0)),"",VLOOKUP(ITEMS!M795,'Menus, Tax Rules'!$C$2:$D$102,2,0))</f>
        <v/>
      </c>
      <c r="J795" s="14" t="str">
        <f>IF(ITEMS!K795="","",ITEMS!K795)</f>
        <v/>
      </c>
      <c r="K795" s="14" t="str">
        <f>IF(ITEMS!N795="","",ITEMS!N795)</f>
        <v/>
      </c>
      <c r="L795" s="14" t="str">
        <f>IF(ITEMS!O795="","",ITEMS!O795)</f>
        <v/>
      </c>
      <c r="M795" s="14" t="str">
        <f>IF(ITEMS!P795="","",ITEMS!P795)</f>
        <v/>
      </c>
      <c r="N795" s="14" t="str">
        <f>IF(ITEMS!R795="","",ITEMS!R795)</f>
        <v/>
      </c>
    </row>
    <row r="796" spans="1:14">
      <c r="A796" s="14" t="str">
        <f>IF(ITEMS!A796="","",ITEMS!A796)</f>
        <v/>
      </c>
      <c r="B796" s="14" t="str">
        <f>IF(ITEMS!B796="","",ITEMS!B796)</f>
        <v/>
      </c>
      <c r="C796" s="14" t="str">
        <f>IF(ITEMS!C796="","",ITEMS!C796)</f>
        <v/>
      </c>
      <c r="D796" s="14" t="str">
        <f>IF(ITEMS!D796="","",ITEMS!D796)</f>
        <v/>
      </c>
      <c r="E796" s="14" t="str">
        <f>IF(ISNA(VLOOKUP(ITEMS!H796,Categories!$F$179:$G$628,2,0)),"",VLOOKUP(ITEMS!H796,Categories!$F$179:$G$628,2,0))</f>
        <v/>
      </c>
      <c r="F796" s="15" t="str">
        <f>IF(ITEMS!I796="","",ITEMS!I796)</f>
        <v/>
      </c>
      <c r="G796" s="14" t="str">
        <f>IF(ISNA(VLOOKUP(ITEMS!J796,'Menus, Tax Rules'!$E$2:$F$102,2,0)),"",VLOOKUP(ITEMS!J796,'Menus, Tax Rules'!$E$2:$F$102,2,0))</f>
        <v/>
      </c>
      <c r="H796" s="14" t="str">
        <f>IF(ISNA(VLOOKUP(ITEMS!L796,'Menus, Tax Rules'!$A$2:$B$102,2,0)),"",VLOOKUP(ITEMS!L796,'Menus, Tax Rules'!$A$2:$B$102,2,0))</f>
        <v/>
      </c>
      <c r="I796" s="14" t="str">
        <f>IF(ISNA(VLOOKUP(ITEMS!M796,'Menus, Tax Rules'!$C$2:$D$102,2,0)),"",VLOOKUP(ITEMS!M796,'Menus, Tax Rules'!$C$2:$D$102,2,0))</f>
        <v/>
      </c>
      <c r="J796" s="14" t="str">
        <f>IF(ITEMS!K796="","",ITEMS!K796)</f>
        <v/>
      </c>
      <c r="K796" s="14" t="str">
        <f>IF(ITEMS!N796="","",ITEMS!N796)</f>
        <v/>
      </c>
      <c r="L796" s="14" t="str">
        <f>IF(ITEMS!O796="","",ITEMS!O796)</f>
        <v/>
      </c>
      <c r="M796" s="14" t="str">
        <f>IF(ITEMS!P796="","",ITEMS!P796)</f>
        <v/>
      </c>
      <c r="N796" s="14" t="str">
        <f>IF(ITEMS!R796="","",ITEMS!R796)</f>
        <v/>
      </c>
    </row>
    <row r="797" spans="1:14">
      <c r="A797" s="14" t="str">
        <f>IF(ITEMS!A797="","",ITEMS!A797)</f>
        <v/>
      </c>
      <c r="B797" s="14" t="str">
        <f>IF(ITEMS!B797="","",ITEMS!B797)</f>
        <v/>
      </c>
      <c r="C797" s="14" t="str">
        <f>IF(ITEMS!C797="","",ITEMS!C797)</f>
        <v/>
      </c>
      <c r="D797" s="14" t="str">
        <f>IF(ITEMS!D797="","",ITEMS!D797)</f>
        <v/>
      </c>
      <c r="E797" s="14" t="str">
        <f>IF(ISNA(VLOOKUP(ITEMS!H797,Categories!$F$179:$G$628,2,0)),"",VLOOKUP(ITEMS!H797,Categories!$F$179:$G$628,2,0))</f>
        <v/>
      </c>
      <c r="F797" s="15" t="str">
        <f>IF(ITEMS!I797="","",ITEMS!I797)</f>
        <v/>
      </c>
      <c r="G797" s="14" t="str">
        <f>IF(ISNA(VLOOKUP(ITEMS!J797,'Menus, Tax Rules'!$E$2:$F$102,2,0)),"",VLOOKUP(ITEMS!J797,'Menus, Tax Rules'!$E$2:$F$102,2,0))</f>
        <v/>
      </c>
      <c r="H797" s="14" t="str">
        <f>IF(ISNA(VLOOKUP(ITEMS!L797,'Menus, Tax Rules'!$A$2:$B$102,2,0)),"",VLOOKUP(ITEMS!L797,'Menus, Tax Rules'!$A$2:$B$102,2,0))</f>
        <v/>
      </c>
      <c r="I797" s="14" t="str">
        <f>IF(ISNA(VLOOKUP(ITEMS!M797,'Menus, Tax Rules'!$C$2:$D$102,2,0)),"",VLOOKUP(ITEMS!M797,'Menus, Tax Rules'!$C$2:$D$102,2,0))</f>
        <v/>
      </c>
      <c r="J797" s="14" t="str">
        <f>IF(ITEMS!K797="","",ITEMS!K797)</f>
        <v/>
      </c>
      <c r="K797" s="14" t="str">
        <f>IF(ITEMS!N797="","",ITEMS!N797)</f>
        <v/>
      </c>
      <c r="L797" s="14" t="str">
        <f>IF(ITEMS!O797="","",ITEMS!O797)</f>
        <v/>
      </c>
      <c r="M797" s="14" t="str">
        <f>IF(ITEMS!P797="","",ITEMS!P797)</f>
        <v/>
      </c>
      <c r="N797" s="14" t="str">
        <f>IF(ITEMS!R797="","",ITEMS!R797)</f>
        <v/>
      </c>
    </row>
    <row r="798" spans="1:14">
      <c r="A798" s="14" t="str">
        <f>IF(ITEMS!A798="","",ITEMS!A798)</f>
        <v/>
      </c>
      <c r="B798" s="14" t="str">
        <f>IF(ITEMS!B798="","",ITEMS!B798)</f>
        <v/>
      </c>
      <c r="C798" s="14" t="str">
        <f>IF(ITEMS!C798="","",ITEMS!C798)</f>
        <v/>
      </c>
      <c r="D798" s="14" t="str">
        <f>IF(ITEMS!D798="","",ITEMS!D798)</f>
        <v/>
      </c>
      <c r="E798" s="14" t="str">
        <f>IF(ISNA(VLOOKUP(ITEMS!H798,Categories!$F$179:$G$628,2,0)),"",VLOOKUP(ITEMS!H798,Categories!$F$179:$G$628,2,0))</f>
        <v/>
      </c>
      <c r="F798" s="15" t="str">
        <f>IF(ITEMS!I798="","",ITEMS!I798)</f>
        <v/>
      </c>
      <c r="G798" s="14" t="str">
        <f>IF(ISNA(VLOOKUP(ITEMS!J798,'Menus, Tax Rules'!$E$2:$F$102,2,0)),"",VLOOKUP(ITEMS!J798,'Menus, Tax Rules'!$E$2:$F$102,2,0))</f>
        <v/>
      </c>
      <c r="H798" s="14" t="str">
        <f>IF(ISNA(VLOOKUP(ITEMS!L798,'Menus, Tax Rules'!$A$2:$B$102,2,0)),"",VLOOKUP(ITEMS!L798,'Menus, Tax Rules'!$A$2:$B$102,2,0))</f>
        <v/>
      </c>
      <c r="I798" s="14" t="str">
        <f>IF(ISNA(VLOOKUP(ITEMS!M798,'Menus, Tax Rules'!$C$2:$D$102,2,0)),"",VLOOKUP(ITEMS!M798,'Menus, Tax Rules'!$C$2:$D$102,2,0))</f>
        <v/>
      </c>
      <c r="J798" s="14" t="str">
        <f>IF(ITEMS!K798="","",ITEMS!K798)</f>
        <v/>
      </c>
      <c r="K798" s="14" t="str">
        <f>IF(ITEMS!N798="","",ITEMS!N798)</f>
        <v/>
      </c>
      <c r="L798" s="14" t="str">
        <f>IF(ITEMS!O798="","",ITEMS!O798)</f>
        <v/>
      </c>
      <c r="M798" s="14" t="str">
        <f>IF(ITEMS!P798="","",ITEMS!P798)</f>
        <v/>
      </c>
      <c r="N798" s="14" t="str">
        <f>IF(ITEMS!R798="","",ITEMS!R798)</f>
        <v/>
      </c>
    </row>
    <row r="799" spans="1:14">
      <c r="A799" s="14" t="str">
        <f>IF(ITEMS!A799="","",ITEMS!A799)</f>
        <v/>
      </c>
      <c r="B799" s="14" t="str">
        <f>IF(ITEMS!B799="","",ITEMS!B799)</f>
        <v/>
      </c>
      <c r="C799" s="14" t="str">
        <f>IF(ITEMS!C799="","",ITEMS!C799)</f>
        <v/>
      </c>
      <c r="D799" s="14" t="str">
        <f>IF(ITEMS!D799="","",ITEMS!D799)</f>
        <v/>
      </c>
      <c r="E799" s="14" t="str">
        <f>IF(ISNA(VLOOKUP(ITEMS!H799,Categories!$F$179:$G$628,2,0)),"",VLOOKUP(ITEMS!H799,Categories!$F$179:$G$628,2,0))</f>
        <v/>
      </c>
      <c r="F799" s="15" t="str">
        <f>IF(ITEMS!I799="","",ITEMS!I799)</f>
        <v/>
      </c>
      <c r="G799" s="14" t="str">
        <f>IF(ISNA(VLOOKUP(ITEMS!J799,'Menus, Tax Rules'!$E$2:$F$102,2,0)),"",VLOOKUP(ITEMS!J799,'Menus, Tax Rules'!$E$2:$F$102,2,0))</f>
        <v/>
      </c>
      <c r="H799" s="14" t="str">
        <f>IF(ISNA(VLOOKUP(ITEMS!L799,'Menus, Tax Rules'!$A$2:$B$102,2,0)),"",VLOOKUP(ITEMS!L799,'Menus, Tax Rules'!$A$2:$B$102,2,0))</f>
        <v/>
      </c>
      <c r="I799" s="14" t="str">
        <f>IF(ISNA(VLOOKUP(ITEMS!M799,'Menus, Tax Rules'!$C$2:$D$102,2,0)),"",VLOOKUP(ITEMS!M799,'Menus, Tax Rules'!$C$2:$D$102,2,0))</f>
        <v/>
      </c>
      <c r="J799" s="14" t="str">
        <f>IF(ITEMS!K799="","",ITEMS!K799)</f>
        <v/>
      </c>
      <c r="K799" s="14" t="str">
        <f>IF(ITEMS!N799="","",ITEMS!N799)</f>
        <v/>
      </c>
      <c r="L799" s="14" t="str">
        <f>IF(ITEMS!O799="","",ITEMS!O799)</f>
        <v/>
      </c>
      <c r="M799" s="14" t="str">
        <f>IF(ITEMS!P799="","",ITEMS!P799)</f>
        <v/>
      </c>
      <c r="N799" s="14" t="str">
        <f>IF(ITEMS!R799="","",ITEMS!R799)</f>
        <v/>
      </c>
    </row>
    <row r="800" spans="1:14">
      <c r="A800" s="14" t="str">
        <f>IF(ITEMS!A800="","",ITEMS!A800)</f>
        <v/>
      </c>
      <c r="B800" s="14" t="str">
        <f>IF(ITEMS!B800="","",ITEMS!B800)</f>
        <v/>
      </c>
      <c r="C800" s="14" t="str">
        <f>IF(ITEMS!C800="","",ITEMS!C800)</f>
        <v/>
      </c>
      <c r="D800" s="14" t="str">
        <f>IF(ITEMS!D800="","",ITEMS!D800)</f>
        <v/>
      </c>
      <c r="E800" s="14" t="str">
        <f>IF(ISNA(VLOOKUP(ITEMS!H800,Categories!$F$179:$G$628,2,0)),"",VLOOKUP(ITEMS!H800,Categories!$F$179:$G$628,2,0))</f>
        <v/>
      </c>
      <c r="F800" s="15" t="str">
        <f>IF(ITEMS!I800="","",ITEMS!I800)</f>
        <v/>
      </c>
      <c r="G800" s="14" t="str">
        <f>IF(ISNA(VLOOKUP(ITEMS!J800,'Menus, Tax Rules'!$E$2:$F$102,2,0)),"",VLOOKUP(ITEMS!J800,'Menus, Tax Rules'!$E$2:$F$102,2,0))</f>
        <v/>
      </c>
      <c r="H800" s="14" t="str">
        <f>IF(ISNA(VLOOKUP(ITEMS!L800,'Menus, Tax Rules'!$A$2:$B$102,2,0)),"",VLOOKUP(ITEMS!L800,'Menus, Tax Rules'!$A$2:$B$102,2,0))</f>
        <v/>
      </c>
      <c r="I800" s="14" t="str">
        <f>IF(ISNA(VLOOKUP(ITEMS!M800,'Menus, Tax Rules'!$C$2:$D$102,2,0)),"",VLOOKUP(ITEMS!M800,'Menus, Tax Rules'!$C$2:$D$102,2,0))</f>
        <v/>
      </c>
      <c r="J800" s="14" t="str">
        <f>IF(ITEMS!K800="","",ITEMS!K800)</f>
        <v/>
      </c>
      <c r="K800" s="14" t="str">
        <f>IF(ITEMS!N800="","",ITEMS!N800)</f>
        <v/>
      </c>
      <c r="L800" s="14" t="str">
        <f>IF(ITEMS!O800="","",ITEMS!O800)</f>
        <v/>
      </c>
      <c r="M800" s="14" t="str">
        <f>IF(ITEMS!P800="","",ITEMS!P800)</f>
        <v/>
      </c>
      <c r="N800" s="14" t="str">
        <f>IF(ITEMS!R800="","",ITEMS!R800)</f>
        <v/>
      </c>
    </row>
    <row r="801" spans="1:14">
      <c r="A801" s="14" t="str">
        <f>IF(ITEMS!A801="","",ITEMS!A801)</f>
        <v/>
      </c>
      <c r="B801" s="14" t="str">
        <f>IF(ITEMS!B801="","",ITEMS!B801)</f>
        <v/>
      </c>
      <c r="C801" s="14" t="str">
        <f>IF(ITEMS!C801="","",ITEMS!C801)</f>
        <v/>
      </c>
      <c r="D801" s="14" t="str">
        <f>IF(ITEMS!D801="","",ITEMS!D801)</f>
        <v/>
      </c>
      <c r="E801" s="14" t="str">
        <f>IF(ISNA(VLOOKUP(ITEMS!H801,Categories!$F$179:$G$628,2,0)),"",VLOOKUP(ITEMS!H801,Categories!$F$179:$G$628,2,0))</f>
        <v/>
      </c>
      <c r="F801" s="15" t="str">
        <f>IF(ITEMS!I801="","",ITEMS!I801)</f>
        <v/>
      </c>
      <c r="G801" s="14" t="str">
        <f>IF(ISNA(VLOOKUP(ITEMS!J801,'Menus, Tax Rules'!$E$2:$F$102,2,0)),"",VLOOKUP(ITEMS!J801,'Menus, Tax Rules'!$E$2:$F$102,2,0))</f>
        <v/>
      </c>
      <c r="H801" s="14" t="str">
        <f>IF(ISNA(VLOOKUP(ITEMS!L801,'Menus, Tax Rules'!$A$2:$B$102,2,0)),"",VLOOKUP(ITEMS!L801,'Menus, Tax Rules'!$A$2:$B$102,2,0))</f>
        <v/>
      </c>
      <c r="I801" s="14" t="str">
        <f>IF(ISNA(VLOOKUP(ITEMS!M801,'Menus, Tax Rules'!$C$2:$D$102,2,0)),"",VLOOKUP(ITEMS!M801,'Menus, Tax Rules'!$C$2:$D$102,2,0))</f>
        <v/>
      </c>
      <c r="J801" s="14" t="str">
        <f>IF(ITEMS!K801="","",ITEMS!K801)</f>
        <v/>
      </c>
      <c r="K801" s="14" t="str">
        <f>IF(ITEMS!N801="","",ITEMS!N801)</f>
        <v/>
      </c>
      <c r="L801" s="14" t="str">
        <f>IF(ITEMS!O801="","",ITEMS!O801)</f>
        <v/>
      </c>
      <c r="M801" s="14" t="str">
        <f>IF(ITEMS!P801="","",ITEMS!P801)</f>
        <v/>
      </c>
      <c r="N801" s="14" t="str">
        <f>IF(ITEMS!R801="","",ITEMS!R801)</f>
        <v/>
      </c>
    </row>
    <row r="802" spans="1:14">
      <c r="A802" s="14" t="str">
        <f>IF(ITEMS!A802="","",ITEMS!A802)</f>
        <v/>
      </c>
      <c r="B802" s="14" t="str">
        <f>IF(ITEMS!B802="","",ITEMS!B802)</f>
        <v/>
      </c>
      <c r="C802" s="14" t="str">
        <f>IF(ITEMS!C802="","",ITEMS!C802)</f>
        <v/>
      </c>
      <c r="D802" s="14" t="str">
        <f>IF(ITEMS!D802="","",ITEMS!D802)</f>
        <v/>
      </c>
      <c r="E802" s="14" t="str">
        <f>IF(ISNA(VLOOKUP(ITEMS!H802,Categories!$F$179:$G$628,2,0)),"",VLOOKUP(ITEMS!H802,Categories!$F$179:$G$628,2,0))</f>
        <v/>
      </c>
      <c r="F802" s="15" t="str">
        <f>IF(ITEMS!I802="","",ITEMS!I802)</f>
        <v/>
      </c>
      <c r="G802" s="14" t="str">
        <f>IF(ISNA(VLOOKUP(ITEMS!J802,'Menus, Tax Rules'!$E$2:$F$102,2,0)),"",VLOOKUP(ITEMS!J802,'Menus, Tax Rules'!$E$2:$F$102,2,0))</f>
        <v/>
      </c>
      <c r="H802" s="14" t="str">
        <f>IF(ISNA(VLOOKUP(ITEMS!L802,'Menus, Tax Rules'!$A$2:$B$102,2,0)),"",VLOOKUP(ITEMS!L802,'Menus, Tax Rules'!$A$2:$B$102,2,0))</f>
        <v/>
      </c>
      <c r="I802" s="14" t="str">
        <f>IF(ISNA(VLOOKUP(ITEMS!M802,'Menus, Tax Rules'!$C$2:$D$102,2,0)),"",VLOOKUP(ITEMS!M802,'Menus, Tax Rules'!$C$2:$D$102,2,0))</f>
        <v/>
      </c>
      <c r="J802" s="14" t="str">
        <f>IF(ITEMS!K802="","",ITEMS!K802)</f>
        <v/>
      </c>
      <c r="K802" s="14" t="str">
        <f>IF(ITEMS!N802="","",ITEMS!N802)</f>
        <v/>
      </c>
      <c r="L802" s="14" t="str">
        <f>IF(ITEMS!O802="","",ITEMS!O802)</f>
        <v/>
      </c>
      <c r="M802" s="14" t="str">
        <f>IF(ITEMS!P802="","",ITEMS!P802)</f>
        <v/>
      </c>
      <c r="N802" s="14" t="str">
        <f>IF(ITEMS!R802="","",ITEMS!R802)</f>
        <v/>
      </c>
    </row>
    <row r="803" spans="1:14">
      <c r="A803" s="14" t="str">
        <f>IF(ITEMS!A803="","",ITEMS!A803)</f>
        <v/>
      </c>
      <c r="B803" s="14" t="str">
        <f>IF(ITEMS!B803="","",ITEMS!B803)</f>
        <v/>
      </c>
      <c r="C803" s="14" t="str">
        <f>IF(ITEMS!C803="","",ITEMS!C803)</f>
        <v/>
      </c>
      <c r="D803" s="14" t="str">
        <f>IF(ITEMS!D803="","",ITEMS!D803)</f>
        <v/>
      </c>
      <c r="E803" s="14" t="str">
        <f>IF(ISNA(VLOOKUP(ITEMS!H803,Categories!$F$179:$G$628,2,0)),"",VLOOKUP(ITEMS!H803,Categories!$F$179:$G$628,2,0))</f>
        <v/>
      </c>
      <c r="F803" s="15" t="str">
        <f>IF(ITEMS!I803="","",ITEMS!I803)</f>
        <v/>
      </c>
      <c r="G803" s="14" t="str">
        <f>IF(ISNA(VLOOKUP(ITEMS!J803,'Menus, Tax Rules'!$E$2:$F$102,2,0)),"",VLOOKUP(ITEMS!J803,'Menus, Tax Rules'!$E$2:$F$102,2,0))</f>
        <v/>
      </c>
      <c r="H803" s="14" t="str">
        <f>IF(ISNA(VLOOKUP(ITEMS!L803,'Menus, Tax Rules'!$A$2:$B$102,2,0)),"",VLOOKUP(ITEMS!L803,'Menus, Tax Rules'!$A$2:$B$102,2,0))</f>
        <v/>
      </c>
      <c r="I803" s="14" t="str">
        <f>IF(ISNA(VLOOKUP(ITEMS!M803,'Menus, Tax Rules'!$C$2:$D$102,2,0)),"",VLOOKUP(ITEMS!M803,'Menus, Tax Rules'!$C$2:$D$102,2,0))</f>
        <v/>
      </c>
      <c r="J803" s="14" t="str">
        <f>IF(ITEMS!K803="","",ITEMS!K803)</f>
        <v/>
      </c>
      <c r="K803" s="14" t="str">
        <f>IF(ITEMS!N803="","",ITEMS!N803)</f>
        <v/>
      </c>
      <c r="L803" s="14" t="str">
        <f>IF(ITEMS!O803="","",ITEMS!O803)</f>
        <v/>
      </c>
      <c r="M803" s="14" t="str">
        <f>IF(ITEMS!P803="","",ITEMS!P803)</f>
        <v/>
      </c>
      <c r="N803" s="14" t="str">
        <f>IF(ITEMS!R803="","",ITEMS!R803)</f>
        <v/>
      </c>
    </row>
    <row r="804" spans="1:14">
      <c r="A804" s="14" t="str">
        <f>IF(ITEMS!A804="","",ITEMS!A804)</f>
        <v/>
      </c>
      <c r="B804" s="14" t="str">
        <f>IF(ITEMS!B804="","",ITEMS!B804)</f>
        <v/>
      </c>
      <c r="C804" s="14" t="str">
        <f>IF(ITEMS!C804="","",ITEMS!C804)</f>
        <v/>
      </c>
      <c r="D804" s="14" t="str">
        <f>IF(ITEMS!D804="","",ITEMS!D804)</f>
        <v/>
      </c>
      <c r="E804" s="14" t="str">
        <f>IF(ISNA(VLOOKUP(ITEMS!H804,Categories!$F$179:$G$628,2,0)),"",VLOOKUP(ITEMS!H804,Categories!$F$179:$G$628,2,0))</f>
        <v/>
      </c>
      <c r="F804" s="15" t="str">
        <f>IF(ITEMS!I804="","",ITEMS!I804)</f>
        <v/>
      </c>
      <c r="G804" s="14" t="str">
        <f>IF(ISNA(VLOOKUP(ITEMS!J804,'Menus, Tax Rules'!$E$2:$F$102,2,0)),"",VLOOKUP(ITEMS!J804,'Menus, Tax Rules'!$E$2:$F$102,2,0))</f>
        <v/>
      </c>
      <c r="H804" s="14" t="str">
        <f>IF(ISNA(VLOOKUP(ITEMS!L804,'Menus, Tax Rules'!$A$2:$B$102,2,0)),"",VLOOKUP(ITEMS!L804,'Menus, Tax Rules'!$A$2:$B$102,2,0))</f>
        <v/>
      </c>
      <c r="I804" s="14" t="str">
        <f>IF(ISNA(VLOOKUP(ITEMS!M804,'Menus, Tax Rules'!$C$2:$D$102,2,0)),"",VLOOKUP(ITEMS!M804,'Menus, Tax Rules'!$C$2:$D$102,2,0))</f>
        <v/>
      </c>
      <c r="J804" s="14" t="str">
        <f>IF(ITEMS!K804="","",ITEMS!K804)</f>
        <v/>
      </c>
      <c r="K804" s="14" t="str">
        <f>IF(ITEMS!N804="","",ITEMS!N804)</f>
        <v/>
      </c>
      <c r="L804" s="14" t="str">
        <f>IF(ITEMS!O804="","",ITEMS!O804)</f>
        <v/>
      </c>
      <c r="M804" s="14" t="str">
        <f>IF(ITEMS!P804="","",ITEMS!P804)</f>
        <v/>
      </c>
      <c r="N804" s="14" t="str">
        <f>IF(ITEMS!R804="","",ITEMS!R804)</f>
        <v/>
      </c>
    </row>
    <row r="805" spans="1:14">
      <c r="A805" s="14" t="str">
        <f>IF(ITEMS!A805="","",ITEMS!A805)</f>
        <v/>
      </c>
      <c r="B805" s="14" t="str">
        <f>IF(ITEMS!B805="","",ITEMS!B805)</f>
        <v/>
      </c>
      <c r="C805" s="14" t="str">
        <f>IF(ITEMS!C805="","",ITEMS!C805)</f>
        <v/>
      </c>
      <c r="D805" s="14" t="str">
        <f>IF(ITEMS!D805="","",ITEMS!D805)</f>
        <v/>
      </c>
      <c r="E805" s="14" t="str">
        <f>IF(ISNA(VLOOKUP(ITEMS!H805,Categories!$F$179:$G$628,2,0)),"",VLOOKUP(ITEMS!H805,Categories!$F$179:$G$628,2,0))</f>
        <v/>
      </c>
      <c r="F805" s="15" t="str">
        <f>IF(ITEMS!I805="","",ITEMS!I805)</f>
        <v/>
      </c>
      <c r="G805" s="14" t="str">
        <f>IF(ISNA(VLOOKUP(ITEMS!J805,'Menus, Tax Rules'!$E$2:$F$102,2,0)),"",VLOOKUP(ITEMS!J805,'Menus, Tax Rules'!$E$2:$F$102,2,0))</f>
        <v/>
      </c>
      <c r="H805" s="14" t="str">
        <f>IF(ISNA(VLOOKUP(ITEMS!L805,'Menus, Tax Rules'!$A$2:$B$102,2,0)),"",VLOOKUP(ITEMS!L805,'Menus, Tax Rules'!$A$2:$B$102,2,0))</f>
        <v/>
      </c>
      <c r="I805" s="14" t="str">
        <f>IF(ISNA(VLOOKUP(ITEMS!M805,'Menus, Tax Rules'!$C$2:$D$102,2,0)),"",VLOOKUP(ITEMS!M805,'Menus, Tax Rules'!$C$2:$D$102,2,0))</f>
        <v/>
      </c>
      <c r="J805" s="14" t="str">
        <f>IF(ITEMS!K805="","",ITEMS!K805)</f>
        <v/>
      </c>
      <c r="K805" s="14" t="str">
        <f>IF(ITEMS!N805="","",ITEMS!N805)</f>
        <v/>
      </c>
      <c r="L805" s="14" t="str">
        <f>IF(ITEMS!O805="","",ITEMS!O805)</f>
        <v/>
      </c>
      <c r="M805" s="14" t="str">
        <f>IF(ITEMS!P805="","",ITEMS!P805)</f>
        <v/>
      </c>
      <c r="N805" s="14" t="str">
        <f>IF(ITEMS!R805="","",ITEMS!R805)</f>
        <v/>
      </c>
    </row>
    <row r="806" spans="1:14">
      <c r="A806" s="14" t="str">
        <f>IF(ITEMS!A806="","",ITEMS!A806)</f>
        <v/>
      </c>
      <c r="B806" s="14" t="str">
        <f>IF(ITEMS!B806="","",ITEMS!B806)</f>
        <v/>
      </c>
      <c r="C806" s="14" t="str">
        <f>IF(ITEMS!C806="","",ITEMS!C806)</f>
        <v/>
      </c>
      <c r="D806" s="14" t="str">
        <f>IF(ITEMS!D806="","",ITEMS!D806)</f>
        <v/>
      </c>
      <c r="E806" s="14" t="str">
        <f>IF(ISNA(VLOOKUP(ITEMS!H806,Categories!$F$179:$G$628,2,0)),"",VLOOKUP(ITEMS!H806,Categories!$F$179:$G$628,2,0))</f>
        <v/>
      </c>
      <c r="F806" s="15" t="str">
        <f>IF(ITEMS!I806="","",ITEMS!I806)</f>
        <v/>
      </c>
      <c r="G806" s="14" t="str">
        <f>IF(ISNA(VLOOKUP(ITEMS!J806,'Menus, Tax Rules'!$E$2:$F$102,2,0)),"",VLOOKUP(ITEMS!J806,'Menus, Tax Rules'!$E$2:$F$102,2,0))</f>
        <v/>
      </c>
      <c r="H806" s="14" t="str">
        <f>IF(ISNA(VLOOKUP(ITEMS!L806,'Menus, Tax Rules'!$A$2:$B$102,2,0)),"",VLOOKUP(ITEMS!L806,'Menus, Tax Rules'!$A$2:$B$102,2,0))</f>
        <v/>
      </c>
      <c r="I806" s="14" t="str">
        <f>IF(ISNA(VLOOKUP(ITEMS!M806,'Menus, Tax Rules'!$C$2:$D$102,2,0)),"",VLOOKUP(ITEMS!M806,'Menus, Tax Rules'!$C$2:$D$102,2,0))</f>
        <v/>
      </c>
      <c r="J806" s="14" t="str">
        <f>IF(ITEMS!K806="","",ITEMS!K806)</f>
        <v/>
      </c>
      <c r="K806" s="14" t="str">
        <f>IF(ITEMS!N806="","",ITEMS!N806)</f>
        <v/>
      </c>
      <c r="L806" s="14" t="str">
        <f>IF(ITEMS!O806="","",ITEMS!O806)</f>
        <v/>
      </c>
      <c r="M806" s="14" t="str">
        <f>IF(ITEMS!P806="","",ITEMS!P806)</f>
        <v/>
      </c>
      <c r="N806" s="14" t="str">
        <f>IF(ITEMS!R806="","",ITEMS!R806)</f>
        <v/>
      </c>
    </row>
    <row r="807" spans="1:14">
      <c r="A807" s="14" t="str">
        <f>IF(ITEMS!A807="","",ITEMS!A807)</f>
        <v/>
      </c>
      <c r="B807" s="14" t="str">
        <f>IF(ITEMS!B807="","",ITEMS!B807)</f>
        <v/>
      </c>
      <c r="C807" s="14" t="str">
        <f>IF(ITEMS!C807="","",ITEMS!C807)</f>
        <v/>
      </c>
      <c r="D807" s="14" t="str">
        <f>IF(ITEMS!D807="","",ITEMS!D807)</f>
        <v/>
      </c>
      <c r="E807" s="14" t="str">
        <f>IF(ISNA(VLOOKUP(ITEMS!H807,Categories!$F$179:$G$628,2,0)),"",VLOOKUP(ITEMS!H807,Categories!$F$179:$G$628,2,0))</f>
        <v/>
      </c>
      <c r="F807" s="15" t="str">
        <f>IF(ITEMS!I807="","",ITEMS!I807)</f>
        <v/>
      </c>
      <c r="G807" s="14" t="str">
        <f>IF(ISNA(VLOOKUP(ITEMS!J807,'Menus, Tax Rules'!$E$2:$F$102,2,0)),"",VLOOKUP(ITEMS!J807,'Menus, Tax Rules'!$E$2:$F$102,2,0))</f>
        <v/>
      </c>
      <c r="H807" s="14" t="str">
        <f>IF(ISNA(VLOOKUP(ITEMS!L807,'Menus, Tax Rules'!$A$2:$B$102,2,0)),"",VLOOKUP(ITEMS!L807,'Menus, Tax Rules'!$A$2:$B$102,2,0))</f>
        <v/>
      </c>
      <c r="I807" s="14" t="str">
        <f>IF(ISNA(VLOOKUP(ITEMS!M807,'Menus, Tax Rules'!$C$2:$D$102,2,0)),"",VLOOKUP(ITEMS!M807,'Menus, Tax Rules'!$C$2:$D$102,2,0))</f>
        <v/>
      </c>
      <c r="J807" s="14" t="str">
        <f>IF(ITEMS!K807="","",ITEMS!K807)</f>
        <v/>
      </c>
      <c r="K807" s="14" t="str">
        <f>IF(ITEMS!N807="","",ITEMS!N807)</f>
        <v/>
      </c>
      <c r="L807" s="14" t="str">
        <f>IF(ITEMS!O807="","",ITEMS!O807)</f>
        <v/>
      </c>
      <c r="M807" s="14" t="str">
        <f>IF(ITEMS!P807="","",ITEMS!P807)</f>
        <v/>
      </c>
      <c r="N807" s="14" t="str">
        <f>IF(ITEMS!R807="","",ITEMS!R807)</f>
        <v/>
      </c>
    </row>
    <row r="808" spans="1:14">
      <c r="A808" s="14" t="str">
        <f>IF(ITEMS!A808="","",ITEMS!A808)</f>
        <v/>
      </c>
      <c r="B808" s="14" t="str">
        <f>IF(ITEMS!B808="","",ITEMS!B808)</f>
        <v/>
      </c>
      <c r="C808" s="14" t="str">
        <f>IF(ITEMS!C808="","",ITEMS!C808)</f>
        <v/>
      </c>
      <c r="D808" s="14" t="str">
        <f>IF(ITEMS!D808="","",ITEMS!D808)</f>
        <v/>
      </c>
      <c r="E808" s="14" t="str">
        <f>IF(ISNA(VLOOKUP(ITEMS!H808,Categories!$F$179:$G$628,2,0)),"",VLOOKUP(ITEMS!H808,Categories!$F$179:$G$628,2,0))</f>
        <v/>
      </c>
      <c r="F808" s="15" t="str">
        <f>IF(ITEMS!I808="","",ITEMS!I808)</f>
        <v/>
      </c>
      <c r="G808" s="14" t="str">
        <f>IF(ISNA(VLOOKUP(ITEMS!J808,'Menus, Tax Rules'!$E$2:$F$102,2,0)),"",VLOOKUP(ITEMS!J808,'Menus, Tax Rules'!$E$2:$F$102,2,0))</f>
        <v/>
      </c>
      <c r="H808" s="14" t="str">
        <f>IF(ISNA(VLOOKUP(ITEMS!L808,'Menus, Tax Rules'!$A$2:$B$102,2,0)),"",VLOOKUP(ITEMS!L808,'Menus, Tax Rules'!$A$2:$B$102,2,0))</f>
        <v/>
      </c>
      <c r="I808" s="14" t="str">
        <f>IF(ISNA(VLOOKUP(ITEMS!M808,'Menus, Tax Rules'!$C$2:$D$102,2,0)),"",VLOOKUP(ITEMS!M808,'Menus, Tax Rules'!$C$2:$D$102,2,0))</f>
        <v/>
      </c>
      <c r="J808" s="14" t="str">
        <f>IF(ITEMS!K808="","",ITEMS!K808)</f>
        <v/>
      </c>
      <c r="K808" s="14" t="str">
        <f>IF(ITEMS!N808="","",ITEMS!N808)</f>
        <v/>
      </c>
      <c r="L808" s="14" t="str">
        <f>IF(ITEMS!O808="","",ITEMS!O808)</f>
        <v/>
      </c>
      <c r="M808" s="14" t="str">
        <f>IF(ITEMS!P808="","",ITEMS!P808)</f>
        <v/>
      </c>
      <c r="N808" s="14" t="str">
        <f>IF(ITEMS!R808="","",ITEMS!R808)</f>
        <v/>
      </c>
    </row>
    <row r="809" spans="1:14">
      <c r="A809" s="14" t="str">
        <f>IF(ITEMS!A809="","",ITEMS!A809)</f>
        <v/>
      </c>
      <c r="B809" s="14" t="str">
        <f>IF(ITEMS!B809="","",ITEMS!B809)</f>
        <v/>
      </c>
      <c r="C809" s="14" t="str">
        <f>IF(ITEMS!C809="","",ITEMS!C809)</f>
        <v/>
      </c>
      <c r="D809" s="14" t="str">
        <f>IF(ITEMS!D809="","",ITEMS!D809)</f>
        <v/>
      </c>
      <c r="E809" s="14" t="str">
        <f>IF(ISNA(VLOOKUP(ITEMS!H809,Categories!$F$179:$G$628,2,0)),"",VLOOKUP(ITEMS!H809,Categories!$F$179:$G$628,2,0))</f>
        <v/>
      </c>
      <c r="F809" s="15" t="str">
        <f>IF(ITEMS!I809="","",ITEMS!I809)</f>
        <v/>
      </c>
      <c r="G809" s="14" t="str">
        <f>IF(ISNA(VLOOKUP(ITEMS!J809,'Menus, Tax Rules'!$E$2:$F$102,2,0)),"",VLOOKUP(ITEMS!J809,'Menus, Tax Rules'!$E$2:$F$102,2,0))</f>
        <v/>
      </c>
      <c r="H809" s="14" t="str">
        <f>IF(ISNA(VLOOKUP(ITEMS!L809,'Menus, Tax Rules'!$A$2:$B$102,2,0)),"",VLOOKUP(ITEMS!L809,'Menus, Tax Rules'!$A$2:$B$102,2,0))</f>
        <v/>
      </c>
      <c r="I809" s="14" t="str">
        <f>IF(ISNA(VLOOKUP(ITEMS!M809,'Menus, Tax Rules'!$C$2:$D$102,2,0)),"",VLOOKUP(ITEMS!M809,'Menus, Tax Rules'!$C$2:$D$102,2,0))</f>
        <v/>
      </c>
      <c r="J809" s="14" t="str">
        <f>IF(ITEMS!K809="","",ITEMS!K809)</f>
        <v/>
      </c>
      <c r="K809" s="14" t="str">
        <f>IF(ITEMS!N809="","",ITEMS!N809)</f>
        <v/>
      </c>
      <c r="L809" s="14" t="str">
        <f>IF(ITEMS!O809="","",ITEMS!O809)</f>
        <v/>
      </c>
      <c r="M809" s="14" t="str">
        <f>IF(ITEMS!P809="","",ITEMS!P809)</f>
        <v/>
      </c>
      <c r="N809" s="14" t="str">
        <f>IF(ITEMS!R809="","",ITEMS!R809)</f>
        <v/>
      </c>
    </row>
    <row r="810" spans="1:14">
      <c r="A810" s="14" t="str">
        <f>IF(ITEMS!A810="","",ITEMS!A810)</f>
        <v/>
      </c>
      <c r="B810" s="14" t="str">
        <f>IF(ITEMS!B810="","",ITEMS!B810)</f>
        <v/>
      </c>
      <c r="C810" s="14" t="str">
        <f>IF(ITEMS!C810="","",ITEMS!C810)</f>
        <v/>
      </c>
      <c r="D810" s="14" t="str">
        <f>IF(ITEMS!D810="","",ITEMS!D810)</f>
        <v/>
      </c>
      <c r="E810" s="14" t="str">
        <f>IF(ISNA(VLOOKUP(ITEMS!H810,Categories!$F$179:$G$628,2,0)),"",VLOOKUP(ITEMS!H810,Categories!$F$179:$G$628,2,0))</f>
        <v/>
      </c>
      <c r="F810" s="15" t="str">
        <f>IF(ITEMS!I810="","",ITEMS!I810)</f>
        <v/>
      </c>
      <c r="G810" s="14" t="str">
        <f>IF(ISNA(VLOOKUP(ITEMS!J810,'Menus, Tax Rules'!$E$2:$F$102,2,0)),"",VLOOKUP(ITEMS!J810,'Menus, Tax Rules'!$E$2:$F$102,2,0))</f>
        <v/>
      </c>
      <c r="H810" s="14" t="str">
        <f>IF(ISNA(VLOOKUP(ITEMS!L810,'Menus, Tax Rules'!$A$2:$B$102,2,0)),"",VLOOKUP(ITEMS!L810,'Menus, Tax Rules'!$A$2:$B$102,2,0))</f>
        <v/>
      </c>
      <c r="I810" s="14" t="str">
        <f>IF(ISNA(VLOOKUP(ITEMS!M810,'Menus, Tax Rules'!$C$2:$D$102,2,0)),"",VLOOKUP(ITEMS!M810,'Menus, Tax Rules'!$C$2:$D$102,2,0))</f>
        <v/>
      </c>
      <c r="J810" s="14" t="str">
        <f>IF(ITEMS!K810="","",ITEMS!K810)</f>
        <v/>
      </c>
      <c r="K810" s="14" t="str">
        <f>IF(ITEMS!N810="","",ITEMS!N810)</f>
        <v/>
      </c>
      <c r="L810" s="14" t="str">
        <f>IF(ITEMS!O810="","",ITEMS!O810)</f>
        <v/>
      </c>
      <c r="M810" s="14" t="str">
        <f>IF(ITEMS!P810="","",ITEMS!P810)</f>
        <v/>
      </c>
      <c r="N810" s="14" t="str">
        <f>IF(ITEMS!R810="","",ITEMS!R810)</f>
        <v/>
      </c>
    </row>
    <row r="811" spans="1:14">
      <c r="A811" s="14" t="str">
        <f>IF(ITEMS!A811="","",ITEMS!A811)</f>
        <v/>
      </c>
      <c r="B811" s="14" t="str">
        <f>IF(ITEMS!B811="","",ITEMS!B811)</f>
        <v/>
      </c>
      <c r="C811" s="14" t="str">
        <f>IF(ITEMS!C811="","",ITEMS!C811)</f>
        <v/>
      </c>
      <c r="D811" s="14" t="str">
        <f>IF(ITEMS!D811="","",ITEMS!D811)</f>
        <v/>
      </c>
      <c r="E811" s="14" t="str">
        <f>IF(ISNA(VLOOKUP(ITEMS!H811,Categories!$F$179:$G$628,2,0)),"",VLOOKUP(ITEMS!H811,Categories!$F$179:$G$628,2,0))</f>
        <v/>
      </c>
      <c r="F811" s="15" t="str">
        <f>IF(ITEMS!I811="","",ITEMS!I811)</f>
        <v/>
      </c>
      <c r="G811" s="14" t="str">
        <f>IF(ISNA(VLOOKUP(ITEMS!J811,'Menus, Tax Rules'!$E$2:$F$102,2,0)),"",VLOOKUP(ITEMS!J811,'Menus, Tax Rules'!$E$2:$F$102,2,0))</f>
        <v/>
      </c>
      <c r="H811" s="14" t="str">
        <f>IF(ISNA(VLOOKUP(ITEMS!L811,'Menus, Tax Rules'!$A$2:$B$102,2,0)),"",VLOOKUP(ITEMS!L811,'Menus, Tax Rules'!$A$2:$B$102,2,0))</f>
        <v/>
      </c>
      <c r="I811" s="14" t="str">
        <f>IF(ISNA(VLOOKUP(ITEMS!M811,'Menus, Tax Rules'!$C$2:$D$102,2,0)),"",VLOOKUP(ITEMS!M811,'Menus, Tax Rules'!$C$2:$D$102,2,0))</f>
        <v/>
      </c>
      <c r="J811" s="14" t="str">
        <f>IF(ITEMS!K811="","",ITEMS!K811)</f>
        <v/>
      </c>
      <c r="K811" s="14" t="str">
        <f>IF(ITEMS!N811="","",ITEMS!N811)</f>
        <v/>
      </c>
      <c r="L811" s="14" t="str">
        <f>IF(ITEMS!O811="","",ITEMS!O811)</f>
        <v/>
      </c>
      <c r="M811" s="14" t="str">
        <f>IF(ITEMS!P811="","",ITEMS!P811)</f>
        <v/>
      </c>
      <c r="N811" s="14" t="str">
        <f>IF(ITEMS!R811="","",ITEMS!R811)</f>
        <v/>
      </c>
    </row>
    <row r="812" spans="1:14">
      <c r="A812" s="14" t="str">
        <f>IF(ITEMS!A812="","",ITEMS!A812)</f>
        <v/>
      </c>
      <c r="B812" s="14" t="str">
        <f>IF(ITEMS!B812="","",ITEMS!B812)</f>
        <v/>
      </c>
      <c r="C812" s="14" t="str">
        <f>IF(ITEMS!C812="","",ITEMS!C812)</f>
        <v/>
      </c>
      <c r="D812" s="14" t="str">
        <f>IF(ITEMS!D812="","",ITEMS!D812)</f>
        <v/>
      </c>
      <c r="E812" s="14" t="str">
        <f>IF(ISNA(VLOOKUP(ITEMS!H812,Categories!$F$179:$G$628,2,0)),"",VLOOKUP(ITEMS!H812,Categories!$F$179:$G$628,2,0))</f>
        <v/>
      </c>
      <c r="F812" s="15" t="str">
        <f>IF(ITEMS!I812="","",ITEMS!I812)</f>
        <v/>
      </c>
      <c r="G812" s="14" t="str">
        <f>IF(ISNA(VLOOKUP(ITEMS!J812,'Menus, Tax Rules'!$E$2:$F$102,2,0)),"",VLOOKUP(ITEMS!J812,'Menus, Tax Rules'!$E$2:$F$102,2,0))</f>
        <v/>
      </c>
      <c r="H812" s="14" t="str">
        <f>IF(ISNA(VLOOKUP(ITEMS!L812,'Menus, Tax Rules'!$A$2:$B$102,2,0)),"",VLOOKUP(ITEMS!L812,'Menus, Tax Rules'!$A$2:$B$102,2,0))</f>
        <v/>
      </c>
      <c r="I812" s="14" t="str">
        <f>IF(ISNA(VLOOKUP(ITEMS!M812,'Menus, Tax Rules'!$C$2:$D$102,2,0)),"",VLOOKUP(ITEMS!M812,'Menus, Tax Rules'!$C$2:$D$102,2,0))</f>
        <v/>
      </c>
      <c r="J812" s="14" t="str">
        <f>IF(ITEMS!K812="","",ITEMS!K812)</f>
        <v/>
      </c>
      <c r="K812" s="14" t="str">
        <f>IF(ITEMS!N812="","",ITEMS!N812)</f>
        <v/>
      </c>
      <c r="L812" s="14" t="str">
        <f>IF(ITEMS!O812="","",ITEMS!O812)</f>
        <v/>
      </c>
      <c r="M812" s="14" t="str">
        <f>IF(ITEMS!P812="","",ITEMS!P812)</f>
        <v/>
      </c>
      <c r="N812" s="14" t="str">
        <f>IF(ITEMS!R812="","",ITEMS!R812)</f>
        <v/>
      </c>
    </row>
    <row r="813" spans="1:14">
      <c r="A813" s="14" t="str">
        <f>IF(ITEMS!A813="","",ITEMS!A813)</f>
        <v/>
      </c>
      <c r="B813" s="14" t="str">
        <f>IF(ITEMS!B813="","",ITEMS!B813)</f>
        <v/>
      </c>
      <c r="C813" s="14" t="str">
        <f>IF(ITEMS!C813="","",ITEMS!C813)</f>
        <v/>
      </c>
      <c r="D813" s="14" t="str">
        <f>IF(ITEMS!D813="","",ITEMS!D813)</f>
        <v/>
      </c>
      <c r="E813" s="14" t="str">
        <f>IF(ISNA(VLOOKUP(ITEMS!H813,Categories!$F$179:$G$628,2,0)),"",VLOOKUP(ITEMS!H813,Categories!$F$179:$G$628,2,0))</f>
        <v/>
      </c>
      <c r="F813" s="15" t="str">
        <f>IF(ITEMS!I813="","",ITEMS!I813)</f>
        <v/>
      </c>
      <c r="G813" s="14" t="str">
        <f>IF(ISNA(VLOOKUP(ITEMS!J813,'Menus, Tax Rules'!$E$2:$F$102,2,0)),"",VLOOKUP(ITEMS!J813,'Menus, Tax Rules'!$E$2:$F$102,2,0))</f>
        <v/>
      </c>
      <c r="H813" s="14" t="str">
        <f>IF(ISNA(VLOOKUP(ITEMS!L813,'Menus, Tax Rules'!$A$2:$B$102,2,0)),"",VLOOKUP(ITEMS!L813,'Menus, Tax Rules'!$A$2:$B$102,2,0))</f>
        <v/>
      </c>
      <c r="I813" s="14" t="str">
        <f>IF(ISNA(VLOOKUP(ITEMS!M813,'Menus, Tax Rules'!$C$2:$D$102,2,0)),"",VLOOKUP(ITEMS!M813,'Menus, Tax Rules'!$C$2:$D$102,2,0))</f>
        <v/>
      </c>
      <c r="J813" s="14" t="str">
        <f>IF(ITEMS!K813="","",ITEMS!K813)</f>
        <v/>
      </c>
      <c r="K813" s="14" t="str">
        <f>IF(ITEMS!N813="","",ITEMS!N813)</f>
        <v/>
      </c>
      <c r="L813" s="14" t="str">
        <f>IF(ITEMS!O813="","",ITEMS!O813)</f>
        <v/>
      </c>
      <c r="M813" s="14" t="str">
        <f>IF(ITEMS!P813="","",ITEMS!P813)</f>
        <v/>
      </c>
      <c r="N813" s="14" t="str">
        <f>IF(ITEMS!R813="","",ITEMS!R813)</f>
        <v/>
      </c>
    </row>
    <row r="814" spans="1:14">
      <c r="A814" s="14" t="str">
        <f>IF(ITEMS!A814="","",ITEMS!A814)</f>
        <v/>
      </c>
      <c r="B814" s="14" t="str">
        <f>IF(ITEMS!B814="","",ITEMS!B814)</f>
        <v/>
      </c>
      <c r="C814" s="14" t="str">
        <f>IF(ITEMS!C814="","",ITEMS!C814)</f>
        <v/>
      </c>
      <c r="D814" s="14" t="str">
        <f>IF(ITEMS!D814="","",ITEMS!D814)</f>
        <v/>
      </c>
      <c r="E814" s="14" t="str">
        <f>IF(ISNA(VLOOKUP(ITEMS!H814,Categories!$F$179:$G$628,2,0)),"",VLOOKUP(ITEMS!H814,Categories!$F$179:$G$628,2,0))</f>
        <v/>
      </c>
      <c r="F814" s="15" t="str">
        <f>IF(ITEMS!I814="","",ITEMS!I814)</f>
        <v/>
      </c>
      <c r="G814" s="14" t="str">
        <f>IF(ISNA(VLOOKUP(ITEMS!J814,'Menus, Tax Rules'!$E$2:$F$102,2,0)),"",VLOOKUP(ITEMS!J814,'Menus, Tax Rules'!$E$2:$F$102,2,0))</f>
        <v/>
      </c>
      <c r="H814" s="14" t="str">
        <f>IF(ISNA(VLOOKUP(ITEMS!L814,'Menus, Tax Rules'!$A$2:$B$102,2,0)),"",VLOOKUP(ITEMS!L814,'Menus, Tax Rules'!$A$2:$B$102,2,0))</f>
        <v/>
      </c>
      <c r="I814" s="14" t="str">
        <f>IF(ISNA(VLOOKUP(ITEMS!M814,'Menus, Tax Rules'!$C$2:$D$102,2,0)),"",VLOOKUP(ITEMS!M814,'Menus, Tax Rules'!$C$2:$D$102,2,0))</f>
        <v/>
      </c>
      <c r="J814" s="14" t="str">
        <f>IF(ITEMS!K814="","",ITEMS!K814)</f>
        <v/>
      </c>
      <c r="K814" s="14" t="str">
        <f>IF(ITEMS!N814="","",ITEMS!N814)</f>
        <v/>
      </c>
      <c r="L814" s="14" t="str">
        <f>IF(ITEMS!O814="","",ITEMS!O814)</f>
        <v/>
      </c>
      <c r="M814" s="14" t="str">
        <f>IF(ITEMS!P814="","",ITEMS!P814)</f>
        <v/>
      </c>
      <c r="N814" s="14" t="str">
        <f>IF(ITEMS!R814="","",ITEMS!R814)</f>
        <v/>
      </c>
    </row>
    <row r="815" spans="1:14">
      <c r="A815" s="14" t="str">
        <f>IF(ITEMS!A815="","",ITEMS!A815)</f>
        <v/>
      </c>
      <c r="B815" s="14" t="str">
        <f>IF(ITEMS!B815="","",ITEMS!B815)</f>
        <v/>
      </c>
      <c r="C815" s="14" t="str">
        <f>IF(ITEMS!C815="","",ITEMS!C815)</f>
        <v/>
      </c>
      <c r="D815" s="14" t="str">
        <f>IF(ITEMS!D815="","",ITEMS!D815)</f>
        <v/>
      </c>
      <c r="E815" s="14" t="str">
        <f>IF(ISNA(VLOOKUP(ITEMS!H815,Categories!$F$179:$G$628,2,0)),"",VLOOKUP(ITEMS!H815,Categories!$F$179:$G$628,2,0))</f>
        <v/>
      </c>
      <c r="F815" s="15" t="str">
        <f>IF(ITEMS!I815="","",ITEMS!I815)</f>
        <v/>
      </c>
      <c r="G815" s="14" t="str">
        <f>IF(ISNA(VLOOKUP(ITEMS!J815,'Menus, Tax Rules'!$E$2:$F$102,2,0)),"",VLOOKUP(ITEMS!J815,'Menus, Tax Rules'!$E$2:$F$102,2,0))</f>
        <v/>
      </c>
      <c r="H815" s="14" t="str">
        <f>IF(ISNA(VLOOKUP(ITEMS!L815,'Menus, Tax Rules'!$A$2:$B$102,2,0)),"",VLOOKUP(ITEMS!L815,'Menus, Tax Rules'!$A$2:$B$102,2,0))</f>
        <v/>
      </c>
      <c r="I815" s="14" t="str">
        <f>IF(ISNA(VLOOKUP(ITEMS!M815,'Menus, Tax Rules'!$C$2:$D$102,2,0)),"",VLOOKUP(ITEMS!M815,'Menus, Tax Rules'!$C$2:$D$102,2,0))</f>
        <v/>
      </c>
      <c r="J815" s="14" t="str">
        <f>IF(ITEMS!K815="","",ITEMS!K815)</f>
        <v/>
      </c>
      <c r="K815" s="14" t="str">
        <f>IF(ITEMS!N815="","",ITEMS!N815)</f>
        <v/>
      </c>
      <c r="L815" s="14" t="str">
        <f>IF(ITEMS!O815="","",ITEMS!O815)</f>
        <v/>
      </c>
      <c r="M815" s="14" t="str">
        <f>IF(ITEMS!P815="","",ITEMS!P815)</f>
        <v/>
      </c>
      <c r="N815" s="14" t="str">
        <f>IF(ITEMS!R815="","",ITEMS!R815)</f>
        <v/>
      </c>
    </row>
    <row r="816" spans="1:14">
      <c r="A816" s="14" t="str">
        <f>IF(ITEMS!A816="","",ITEMS!A816)</f>
        <v/>
      </c>
      <c r="B816" s="14" t="str">
        <f>IF(ITEMS!B816="","",ITEMS!B816)</f>
        <v/>
      </c>
      <c r="C816" s="14" t="str">
        <f>IF(ITEMS!C816="","",ITEMS!C816)</f>
        <v/>
      </c>
      <c r="D816" s="14" t="str">
        <f>IF(ITEMS!D816="","",ITEMS!D816)</f>
        <v/>
      </c>
      <c r="E816" s="14" t="str">
        <f>IF(ISNA(VLOOKUP(ITEMS!H816,Categories!$F$179:$G$628,2,0)),"",VLOOKUP(ITEMS!H816,Categories!$F$179:$G$628,2,0))</f>
        <v/>
      </c>
      <c r="F816" s="15" t="str">
        <f>IF(ITEMS!I816="","",ITEMS!I816)</f>
        <v/>
      </c>
      <c r="G816" s="14" t="str">
        <f>IF(ISNA(VLOOKUP(ITEMS!J816,'Menus, Tax Rules'!$E$2:$F$102,2,0)),"",VLOOKUP(ITEMS!J816,'Menus, Tax Rules'!$E$2:$F$102,2,0))</f>
        <v/>
      </c>
      <c r="H816" s="14" t="str">
        <f>IF(ISNA(VLOOKUP(ITEMS!L816,'Menus, Tax Rules'!$A$2:$B$102,2,0)),"",VLOOKUP(ITEMS!L816,'Menus, Tax Rules'!$A$2:$B$102,2,0))</f>
        <v/>
      </c>
      <c r="I816" s="14" t="str">
        <f>IF(ISNA(VLOOKUP(ITEMS!M816,'Menus, Tax Rules'!$C$2:$D$102,2,0)),"",VLOOKUP(ITEMS!M816,'Menus, Tax Rules'!$C$2:$D$102,2,0))</f>
        <v/>
      </c>
      <c r="J816" s="14" t="str">
        <f>IF(ITEMS!K816="","",ITEMS!K816)</f>
        <v/>
      </c>
      <c r="K816" s="14" t="str">
        <f>IF(ITEMS!N816="","",ITEMS!N816)</f>
        <v/>
      </c>
      <c r="L816" s="14" t="str">
        <f>IF(ITEMS!O816="","",ITEMS!O816)</f>
        <v/>
      </c>
      <c r="M816" s="14" t="str">
        <f>IF(ITEMS!P816="","",ITEMS!P816)</f>
        <v/>
      </c>
      <c r="N816" s="14" t="str">
        <f>IF(ITEMS!R816="","",ITEMS!R816)</f>
        <v/>
      </c>
    </row>
    <row r="817" spans="1:14">
      <c r="A817" s="14" t="str">
        <f>IF(ITEMS!A817="","",ITEMS!A817)</f>
        <v/>
      </c>
      <c r="B817" s="14" t="str">
        <f>IF(ITEMS!B817="","",ITEMS!B817)</f>
        <v/>
      </c>
      <c r="C817" s="14" t="str">
        <f>IF(ITEMS!C817="","",ITEMS!C817)</f>
        <v/>
      </c>
      <c r="D817" s="14" t="str">
        <f>IF(ITEMS!D817="","",ITEMS!D817)</f>
        <v/>
      </c>
      <c r="E817" s="14" t="str">
        <f>IF(ISNA(VLOOKUP(ITEMS!H817,Categories!$F$179:$G$628,2,0)),"",VLOOKUP(ITEMS!H817,Categories!$F$179:$G$628,2,0))</f>
        <v/>
      </c>
      <c r="F817" s="15" t="str">
        <f>IF(ITEMS!I817="","",ITEMS!I817)</f>
        <v/>
      </c>
      <c r="G817" s="14" t="str">
        <f>IF(ISNA(VLOOKUP(ITEMS!J817,'Menus, Tax Rules'!$E$2:$F$102,2,0)),"",VLOOKUP(ITEMS!J817,'Menus, Tax Rules'!$E$2:$F$102,2,0))</f>
        <v/>
      </c>
      <c r="H817" s="14" t="str">
        <f>IF(ISNA(VLOOKUP(ITEMS!L817,'Menus, Tax Rules'!$A$2:$B$102,2,0)),"",VLOOKUP(ITEMS!L817,'Menus, Tax Rules'!$A$2:$B$102,2,0))</f>
        <v/>
      </c>
      <c r="I817" s="14" t="str">
        <f>IF(ISNA(VLOOKUP(ITEMS!M817,'Menus, Tax Rules'!$C$2:$D$102,2,0)),"",VLOOKUP(ITEMS!M817,'Menus, Tax Rules'!$C$2:$D$102,2,0))</f>
        <v/>
      </c>
      <c r="J817" s="14" t="str">
        <f>IF(ITEMS!K817="","",ITEMS!K817)</f>
        <v/>
      </c>
      <c r="K817" s="14" t="str">
        <f>IF(ITEMS!N817="","",ITEMS!N817)</f>
        <v/>
      </c>
      <c r="L817" s="14" t="str">
        <f>IF(ITEMS!O817="","",ITEMS!O817)</f>
        <v/>
      </c>
      <c r="M817" s="14" t="str">
        <f>IF(ITEMS!P817="","",ITEMS!P817)</f>
        <v/>
      </c>
      <c r="N817" s="14" t="str">
        <f>IF(ITEMS!R817="","",ITEMS!R817)</f>
        <v/>
      </c>
    </row>
    <row r="818" spans="1:14">
      <c r="A818" s="14" t="str">
        <f>IF(ITEMS!A818="","",ITEMS!A818)</f>
        <v/>
      </c>
      <c r="B818" s="14" t="str">
        <f>IF(ITEMS!B818="","",ITEMS!B818)</f>
        <v/>
      </c>
      <c r="C818" s="14" t="str">
        <f>IF(ITEMS!C818="","",ITEMS!C818)</f>
        <v/>
      </c>
      <c r="D818" s="14" t="str">
        <f>IF(ITEMS!D818="","",ITEMS!D818)</f>
        <v/>
      </c>
      <c r="E818" s="14" t="str">
        <f>IF(ISNA(VLOOKUP(ITEMS!H818,Categories!$F$179:$G$628,2,0)),"",VLOOKUP(ITEMS!H818,Categories!$F$179:$G$628,2,0))</f>
        <v/>
      </c>
      <c r="F818" s="15" t="str">
        <f>IF(ITEMS!I818="","",ITEMS!I818)</f>
        <v/>
      </c>
      <c r="G818" s="14" t="str">
        <f>IF(ISNA(VLOOKUP(ITEMS!J818,'Menus, Tax Rules'!$E$2:$F$102,2,0)),"",VLOOKUP(ITEMS!J818,'Menus, Tax Rules'!$E$2:$F$102,2,0))</f>
        <v/>
      </c>
      <c r="H818" s="14" t="str">
        <f>IF(ISNA(VLOOKUP(ITEMS!L818,'Menus, Tax Rules'!$A$2:$B$102,2,0)),"",VLOOKUP(ITEMS!L818,'Menus, Tax Rules'!$A$2:$B$102,2,0))</f>
        <v/>
      </c>
      <c r="I818" s="14" t="str">
        <f>IF(ISNA(VLOOKUP(ITEMS!M818,'Menus, Tax Rules'!$C$2:$D$102,2,0)),"",VLOOKUP(ITEMS!M818,'Menus, Tax Rules'!$C$2:$D$102,2,0))</f>
        <v/>
      </c>
      <c r="J818" s="14" t="str">
        <f>IF(ITEMS!K818="","",ITEMS!K818)</f>
        <v/>
      </c>
      <c r="K818" s="14" t="str">
        <f>IF(ITEMS!N818="","",ITEMS!N818)</f>
        <v/>
      </c>
      <c r="L818" s="14" t="str">
        <f>IF(ITEMS!O818="","",ITEMS!O818)</f>
        <v/>
      </c>
      <c r="M818" s="14" t="str">
        <f>IF(ITEMS!P818="","",ITEMS!P818)</f>
        <v/>
      </c>
      <c r="N818" s="14" t="str">
        <f>IF(ITEMS!R818="","",ITEMS!R818)</f>
        <v/>
      </c>
    </row>
    <row r="819" spans="1:14">
      <c r="A819" s="14" t="str">
        <f>IF(ITEMS!A819="","",ITEMS!A819)</f>
        <v/>
      </c>
      <c r="B819" s="14" t="str">
        <f>IF(ITEMS!B819="","",ITEMS!B819)</f>
        <v/>
      </c>
      <c r="C819" s="14" t="str">
        <f>IF(ITEMS!C819="","",ITEMS!C819)</f>
        <v/>
      </c>
      <c r="D819" s="14" t="str">
        <f>IF(ITEMS!D819="","",ITEMS!D819)</f>
        <v/>
      </c>
      <c r="E819" s="14" t="str">
        <f>IF(ISNA(VLOOKUP(ITEMS!H819,Categories!$F$179:$G$628,2,0)),"",VLOOKUP(ITEMS!H819,Categories!$F$179:$G$628,2,0))</f>
        <v/>
      </c>
      <c r="F819" s="15" t="str">
        <f>IF(ITEMS!I819="","",ITEMS!I819)</f>
        <v/>
      </c>
      <c r="G819" s="14" t="str">
        <f>IF(ISNA(VLOOKUP(ITEMS!J819,'Menus, Tax Rules'!$E$2:$F$102,2,0)),"",VLOOKUP(ITEMS!J819,'Menus, Tax Rules'!$E$2:$F$102,2,0))</f>
        <v/>
      </c>
      <c r="H819" s="14" t="str">
        <f>IF(ISNA(VLOOKUP(ITEMS!L819,'Menus, Tax Rules'!$A$2:$B$102,2,0)),"",VLOOKUP(ITEMS!L819,'Menus, Tax Rules'!$A$2:$B$102,2,0))</f>
        <v/>
      </c>
      <c r="I819" s="14" t="str">
        <f>IF(ISNA(VLOOKUP(ITEMS!M819,'Menus, Tax Rules'!$C$2:$D$102,2,0)),"",VLOOKUP(ITEMS!M819,'Menus, Tax Rules'!$C$2:$D$102,2,0))</f>
        <v/>
      </c>
      <c r="J819" s="14" t="str">
        <f>IF(ITEMS!K819="","",ITEMS!K819)</f>
        <v/>
      </c>
      <c r="K819" s="14" t="str">
        <f>IF(ITEMS!N819="","",ITEMS!N819)</f>
        <v/>
      </c>
      <c r="L819" s="14" t="str">
        <f>IF(ITEMS!O819="","",ITEMS!O819)</f>
        <v/>
      </c>
      <c r="M819" s="14" t="str">
        <f>IF(ITEMS!P819="","",ITEMS!P819)</f>
        <v/>
      </c>
      <c r="N819" s="14" t="str">
        <f>IF(ITEMS!R819="","",ITEMS!R819)</f>
        <v/>
      </c>
    </row>
    <row r="820" spans="1:14">
      <c r="A820" s="14" t="str">
        <f>IF(ITEMS!A820="","",ITEMS!A820)</f>
        <v/>
      </c>
      <c r="B820" s="14" t="str">
        <f>IF(ITEMS!B820="","",ITEMS!B820)</f>
        <v/>
      </c>
      <c r="C820" s="14" t="str">
        <f>IF(ITEMS!C820="","",ITEMS!C820)</f>
        <v/>
      </c>
      <c r="D820" s="14" t="str">
        <f>IF(ITEMS!D820="","",ITEMS!D820)</f>
        <v/>
      </c>
      <c r="E820" s="14" t="str">
        <f>IF(ISNA(VLOOKUP(ITEMS!H820,Categories!$F$179:$G$628,2,0)),"",VLOOKUP(ITEMS!H820,Categories!$F$179:$G$628,2,0))</f>
        <v/>
      </c>
      <c r="F820" s="15" t="str">
        <f>IF(ITEMS!I820="","",ITEMS!I820)</f>
        <v/>
      </c>
      <c r="G820" s="14" t="str">
        <f>IF(ISNA(VLOOKUP(ITEMS!J820,'Menus, Tax Rules'!$E$2:$F$102,2,0)),"",VLOOKUP(ITEMS!J820,'Menus, Tax Rules'!$E$2:$F$102,2,0))</f>
        <v/>
      </c>
      <c r="H820" s="14" t="str">
        <f>IF(ISNA(VLOOKUP(ITEMS!L820,'Menus, Tax Rules'!$A$2:$B$102,2,0)),"",VLOOKUP(ITEMS!L820,'Menus, Tax Rules'!$A$2:$B$102,2,0))</f>
        <v/>
      </c>
      <c r="I820" s="14" t="str">
        <f>IF(ISNA(VLOOKUP(ITEMS!M820,'Menus, Tax Rules'!$C$2:$D$102,2,0)),"",VLOOKUP(ITEMS!M820,'Menus, Tax Rules'!$C$2:$D$102,2,0))</f>
        <v/>
      </c>
      <c r="J820" s="14" t="str">
        <f>IF(ITEMS!K820="","",ITEMS!K820)</f>
        <v/>
      </c>
      <c r="K820" s="14" t="str">
        <f>IF(ITEMS!N820="","",ITEMS!N820)</f>
        <v/>
      </c>
      <c r="L820" s="14" t="str">
        <f>IF(ITEMS!O820="","",ITEMS!O820)</f>
        <v/>
      </c>
      <c r="M820" s="14" t="str">
        <f>IF(ITEMS!P820="","",ITEMS!P820)</f>
        <v/>
      </c>
      <c r="N820" s="14" t="str">
        <f>IF(ITEMS!R820="","",ITEMS!R820)</f>
        <v/>
      </c>
    </row>
    <row r="821" spans="1:14">
      <c r="A821" s="14" t="str">
        <f>IF(ITEMS!A821="","",ITEMS!A821)</f>
        <v/>
      </c>
      <c r="B821" s="14" t="str">
        <f>IF(ITEMS!B821="","",ITEMS!B821)</f>
        <v/>
      </c>
      <c r="C821" s="14" t="str">
        <f>IF(ITEMS!C821="","",ITEMS!C821)</f>
        <v/>
      </c>
      <c r="D821" s="14" t="str">
        <f>IF(ITEMS!D821="","",ITEMS!D821)</f>
        <v/>
      </c>
      <c r="E821" s="14" t="str">
        <f>IF(ISNA(VLOOKUP(ITEMS!H821,Categories!$F$179:$G$628,2,0)),"",VLOOKUP(ITEMS!H821,Categories!$F$179:$G$628,2,0))</f>
        <v/>
      </c>
      <c r="F821" s="15" t="str">
        <f>IF(ITEMS!I821="","",ITEMS!I821)</f>
        <v/>
      </c>
      <c r="G821" s="14" t="str">
        <f>IF(ISNA(VLOOKUP(ITEMS!J821,'Menus, Tax Rules'!$E$2:$F$102,2,0)),"",VLOOKUP(ITEMS!J821,'Menus, Tax Rules'!$E$2:$F$102,2,0))</f>
        <v/>
      </c>
      <c r="H821" s="14" t="str">
        <f>IF(ISNA(VLOOKUP(ITEMS!L821,'Menus, Tax Rules'!$A$2:$B$102,2,0)),"",VLOOKUP(ITEMS!L821,'Menus, Tax Rules'!$A$2:$B$102,2,0))</f>
        <v/>
      </c>
      <c r="I821" s="14" t="str">
        <f>IF(ISNA(VLOOKUP(ITEMS!M821,'Menus, Tax Rules'!$C$2:$D$102,2,0)),"",VLOOKUP(ITEMS!M821,'Menus, Tax Rules'!$C$2:$D$102,2,0))</f>
        <v/>
      </c>
      <c r="J821" s="14" t="str">
        <f>IF(ITEMS!K821="","",ITEMS!K821)</f>
        <v/>
      </c>
      <c r="K821" s="14" t="str">
        <f>IF(ITEMS!N821="","",ITEMS!N821)</f>
        <v/>
      </c>
      <c r="L821" s="14" t="str">
        <f>IF(ITEMS!O821="","",ITEMS!O821)</f>
        <v/>
      </c>
      <c r="M821" s="14" t="str">
        <f>IF(ITEMS!P821="","",ITEMS!P821)</f>
        <v/>
      </c>
      <c r="N821" s="14" t="str">
        <f>IF(ITEMS!R821="","",ITEMS!R821)</f>
        <v/>
      </c>
    </row>
    <row r="822" spans="1:14">
      <c r="A822" s="14" t="str">
        <f>IF(ITEMS!A822="","",ITEMS!A822)</f>
        <v/>
      </c>
      <c r="B822" s="14" t="str">
        <f>IF(ITEMS!B822="","",ITEMS!B822)</f>
        <v/>
      </c>
      <c r="C822" s="14" t="str">
        <f>IF(ITEMS!C822="","",ITEMS!C822)</f>
        <v/>
      </c>
      <c r="D822" s="14" t="str">
        <f>IF(ITEMS!D822="","",ITEMS!D822)</f>
        <v/>
      </c>
      <c r="E822" s="14" t="str">
        <f>IF(ISNA(VLOOKUP(ITEMS!H822,Categories!$F$179:$G$628,2,0)),"",VLOOKUP(ITEMS!H822,Categories!$F$179:$G$628,2,0))</f>
        <v/>
      </c>
      <c r="F822" s="15" t="str">
        <f>IF(ITEMS!I822="","",ITEMS!I822)</f>
        <v/>
      </c>
      <c r="G822" s="14" t="str">
        <f>IF(ISNA(VLOOKUP(ITEMS!J822,'Menus, Tax Rules'!$E$2:$F$102,2,0)),"",VLOOKUP(ITEMS!J822,'Menus, Tax Rules'!$E$2:$F$102,2,0))</f>
        <v/>
      </c>
      <c r="H822" s="14" t="str">
        <f>IF(ISNA(VLOOKUP(ITEMS!L822,'Menus, Tax Rules'!$A$2:$B$102,2,0)),"",VLOOKUP(ITEMS!L822,'Menus, Tax Rules'!$A$2:$B$102,2,0))</f>
        <v/>
      </c>
      <c r="I822" s="14" t="str">
        <f>IF(ISNA(VLOOKUP(ITEMS!M822,'Menus, Tax Rules'!$C$2:$D$102,2,0)),"",VLOOKUP(ITEMS!M822,'Menus, Tax Rules'!$C$2:$D$102,2,0))</f>
        <v/>
      </c>
      <c r="J822" s="14" t="str">
        <f>IF(ITEMS!K822="","",ITEMS!K822)</f>
        <v/>
      </c>
      <c r="K822" s="14" t="str">
        <f>IF(ITEMS!N822="","",ITEMS!N822)</f>
        <v/>
      </c>
      <c r="L822" s="14" t="str">
        <f>IF(ITEMS!O822="","",ITEMS!O822)</f>
        <v/>
      </c>
      <c r="M822" s="14" t="str">
        <f>IF(ITEMS!P822="","",ITEMS!P822)</f>
        <v/>
      </c>
      <c r="N822" s="14" t="str">
        <f>IF(ITEMS!R822="","",ITEMS!R822)</f>
        <v/>
      </c>
    </row>
    <row r="823" spans="1:14">
      <c r="A823" s="14" t="str">
        <f>IF(ITEMS!A823="","",ITEMS!A823)</f>
        <v/>
      </c>
      <c r="B823" s="14" t="str">
        <f>IF(ITEMS!B823="","",ITEMS!B823)</f>
        <v/>
      </c>
      <c r="C823" s="14" t="str">
        <f>IF(ITEMS!C823="","",ITEMS!C823)</f>
        <v/>
      </c>
      <c r="D823" s="14" t="str">
        <f>IF(ITEMS!D823="","",ITEMS!D823)</f>
        <v/>
      </c>
      <c r="E823" s="14" t="str">
        <f>IF(ISNA(VLOOKUP(ITEMS!H823,Categories!$F$179:$G$628,2,0)),"",VLOOKUP(ITEMS!H823,Categories!$F$179:$G$628,2,0))</f>
        <v/>
      </c>
      <c r="F823" s="15" t="str">
        <f>IF(ITEMS!I823="","",ITEMS!I823)</f>
        <v/>
      </c>
      <c r="G823" s="14" t="str">
        <f>IF(ISNA(VLOOKUP(ITEMS!J823,'Menus, Tax Rules'!$E$2:$F$102,2,0)),"",VLOOKUP(ITEMS!J823,'Menus, Tax Rules'!$E$2:$F$102,2,0))</f>
        <v/>
      </c>
      <c r="H823" s="14" t="str">
        <f>IF(ISNA(VLOOKUP(ITEMS!L823,'Menus, Tax Rules'!$A$2:$B$102,2,0)),"",VLOOKUP(ITEMS!L823,'Menus, Tax Rules'!$A$2:$B$102,2,0))</f>
        <v/>
      </c>
      <c r="I823" s="14" t="str">
        <f>IF(ISNA(VLOOKUP(ITEMS!M823,'Menus, Tax Rules'!$C$2:$D$102,2,0)),"",VLOOKUP(ITEMS!M823,'Menus, Tax Rules'!$C$2:$D$102,2,0))</f>
        <v/>
      </c>
      <c r="J823" s="14" t="str">
        <f>IF(ITEMS!K823="","",ITEMS!K823)</f>
        <v/>
      </c>
      <c r="K823" s="14" t="str">
        <f>IF(ITEMS!N823="","",ITEMS!N823)</f>
        <v/>
      </c>
      <c r="L823" s="14" t="str">
        <f>IF(ITEMS!O823="","",ITEMS!O823)</f>
        <v/>
      </c>
      <c r="M823" s="14" t="str">
        <f>IF(ITEMS!P823="","",ITEMS!P823)</f>
        <v/>
      </c>
      <c r="N823" s="14" t="str">
        <f>IF(ITEMS!R823="","",ITEMS!R823)</f>
        <v/>
      </c>
    </row>
    <row r="824" spans="1:14">
      <c r="A824" s="14" t="str">
        <f>IF(ITEMS!A824="","",ITEMS!A824)</f>
        <v/>
      </c>
      <c r="B824" s="14" t="str">
        <f>IF(ITEMS!B824="","",ITEMS!B824)</f>
        <v/>
      </c>
      <c r="C824" s="14" t="str">
        <f>IF(ITEMS!C824="","",ITEMS!C824)</f>
        <v/>
      </c>
      <c r="D824" s="14" t="str">
        <f>IF(ITEMS!D824="","",ITEMS!D824)</f>
        <v/>
      </c>
      <c r="E824" s="14" t="str">
        <f>IF(ISNA(VLOOKUP(ITEMS!H824,Categories!$F$179:$G$628,2,0)),"",VLOOKUP(ITEMS!H824,Categories!$F$179:$G$628,2,0))</f>
        <v/>
      </c>
      <c r="F824" s="15" t="str">
        <f>IF(ITEMS!I824="","",ITEMS!I824)</f>
        <v/>
      </c>
      <c r="G824" s="14" t="str">
        <f>IF(ISNA(VLOOKUP(ITEMS!J824,'Menus, Tax Rules'!$E$2:$F$102,2,0)),"",VLOOKUP(ITEMS!J824,'Menus, Tax Rules'!$E$2:$F$102,2,0))</f>
        <v/>
      </c>
      <c r="H824" s="14" t="str">
        <f>IF(ISNA(VLOOKUP(ITEMS!L824,'Menus, Tax Rules'!$A$2:$B$102,2,0)),"",VLOOKUP(ITEMS!L824,'Menus, Tax Rules'!$A$2:$B$102,2,0))</f>
        <v/>
      </c>
      <c r="I824" s="14" t="str">
        <f>IF(ISNA(VLOOKUP(ITEMS!M824,'Menus, Tax Rules'!$C$2:$D$102,2,0)),"",VLOOKUP(ITEMS!M824,'Menus, Tax Rules'!$C$2:$D$102,2,0))</f>
        <v/>
      </c>
      <c r="J824" s="14" t="str">
        <f>IF(ITEMS!K824="","",ITEMS!K824)</f>
        <v/>
      </c>
      <c r="K824" s="14" t="str">
        <f>IF(ITEMS!N824="","",ITEMS!N824)</f>
        <v/>
      </c>
      <c r="L824" s="14" t="str">
        <f>IF(ITEMS!O824="","",ITEMS!O824)</f>
        <v/>
      </c>
      <c r="M824" s="14" t="str">
        <f>IF(ITEMS!P824="","",ITEMS!P824)</f>
        <v/>
      </c>
      <c r="N824" s="14" t="str">
        <f>IF(ITEMS!R824="","",ITEMS!R824)</f>
        <v/>
      </c>
    </row>
    <row r="825" spans="1:14">
      <c r="A825" s="14" t="str">
        <f>IF(ITEMS!A825="","",ITEMS!A825)</f>
        <v/>
      </c>
      <c r="B825" s="14" t="str">
        <f>IF(ITEMS!B825="","",ITEMS!B825)</f>
        <v/>
      </c>
      <c r="C825" s="14" t="str">
        <f>IF(ITEMS!C825="","",ITEMS!C825)</f>
        <v/>
      </c>
      <c r="D825" s="14" t="str">
        <f>IF(ITEMS!D825="","",ITEMS!D825)</f>
        <v/>
      </c>
      <c r="E825" s="14" t="str">
        <f>IF(ISNA(VLOOKUP(ITEMS!H825,Categories!$F$179:$G$628,2,0)),"",VLOOKUP(ITEMS!H825,Categories!$F$179:$G$628,2,0))</f>
        <v/>
      </c>
      <c r="F825" s="15" t="str">
        <f>IF(ITEMS!I825="","",ITEMS!I825)</f>
        <v/>
      </c>
      <c r="G825" s="14" t="str">
        <f>IF(ISNA(VLOOKUP(ITEMS!J825,'Menus, Tax Rules'!$E$2:$F$102,2,0)),"",VLOOKUP(ITEMS!J825,'Menus, Tax Rules'!$E$2:$F$102,2,0))</f>
        <v/>
      </c>
      <c r="H825" s="14" t="str">
        <f>IF(ISNA(VLOOKUP(ITEMS!L825,'Menus, Tax Rules'!$A$2:$B$102,2,0)),"",VLOOKUP(ITEMS!L825,'Menus, Tax Rules'!$A$2:$B$102,2,0))</f>
        <v/>
      </c>
      <c r="I825" s="14" t="str">
        <f>IF(ISNA(VLOOKUP(ITEMS!M825,'Menus, Tax Rules'!$C$2:$D$102,2,0)),"",VLOOKUP(ITEMS!M825,'Menus, Tax Rules'!$C$2:$D$102,2,0))</f>
        <v/>
      </c>
      <c r="J825" s="14" t="str">
        <f>IF(ITEMS!K825="","",ITEMS!K825)</f>
        <v/>
      </c>
      <c r="K825" s="14" t="str">
        <f>IF(ITEMS!N825="","",ITEMS!N825)</f>
        <v/>
      </c>
      <c r="L825" s="14" t="str">
        <f>IF(ITEMS!O825="","",ITEMS!O825)</f>
        <v/>
      </c>
      <c r="M825" s="14" t="str">
        <f>IF(ITEMS!P825="","",ITEMS!P825)</f>
        <v/>
      </c>
      <c r="N825" s="14" t="str">
        <f>IF(ITEMS!R825="","",ITEMS!R825)</f>
        <v/>
      </c>
    </row>
    <row r="826" spans="1:14">
      <c r="A826" s="14" t="str">
        <f>IF(ITEMS!A826="","",ITEMS!A826)</f>
        <v/>
      </c>
      <c r="B826" s="14" t="str">
        <f>IF(ITEMS!B826="","",ITEMS!B826)</f>
        <v/>
      </c>
      <c r="C826" s="14" t="str">
        <f>IF(ITEMS!C826="","",ITEMS!C826)</f>
        <v/>
      </c>
      <c r="D826" s="14" t="str">
        <f>IF(ITEMS!D826="","",ITEMS!D826)</f>
        <v/>
      </c>
      <c r="E826" s="14" t="str">
        <f>IF(ISNA(VLOOKUP(ITEMS!H826,Categories!$F$179:$G$628,2,0)),"",VLOOKUP(ITEMS!H826,Categories!$F$179:$G$628,2,0))</f>
        <v/>
      </c>
      <c r="F826" s="15" t="str">
        <f>IF(ITEMS!I826="","",ITEMS!I826)</f>
        <v/>
      </c>
      <c r="G826" s="14" t="str">
        <f>IF(ISNA(VLOOKUP(ITEMS!J826,'Menus, Tax Rules'!$E$2:$F$102,2,0)),"",VLOOKUP(ITEMS!J826,'Menus, Tax Rules'!$E$2:$F$102,2,0))</f>
        <v/>
      </c>
      <c r="H826" s="14" t="str">
        <f>IF(ISNA(VLOOKUP(ITEMS!L826,'Menus, Tax Rules'!$A$2:$B$102,2,0)),"",VLOOKUP(ITEMS!L826,'Menus, Tax Rules'!$A$2:$B$102,2,0))</f>
        <v/>
      </c>
      <c r="I826" s="14" t="str">
        <f>IF(ISNA(VLOOKUP(ITEMS!M826,'Menus, Tax Rules'!$C$2:$D$102,2,0)),"",VLOOKUP(ITEMS!M826,'Menus, Tax Rules'!$C$2:$D$102,2,0))</f>
        <v/>
      </c>
      <c r="J826" s="14" t="str">
        <f>IF(ITEMS!K826="","",ITEMS!K826)</f>
        <v/>
      </c>
      <c r="K826" s="14" t="str">
        <f>IF(ITEMS!N826="","",ITEMS!N826)</f>
        <v/>
      </c>
      <c r="L826" s="14" t="str">
        <f>IF(ITEMS!O826="","",ITEMS!O826)</f>
        <v/>
      </c>
      <c r="M826" s="14" t="str">
        <f>IF(ITEMS!P826="","",ITEMS!P826)</f>
        <v/>
      </c>
      <c r="N826" s="14" t="str">
        <f>IF(ITEMS!R826="","",ITEMS!R826)</f>
        <v/>
      </c>
    </row>
    <row r="827" spans="1:14">
      <c r="A827" s="14" t="str">
        <f>IF(ITEMS!A827="","",ITEMS!A827)</f>
        <v/>
      </c>
      <c r="B827" s="14" t="str">
        <f>IF(ITEMS!B827="","",ITEMS!B827)</f>
        <v/>
      </c>
      <c r="C827" s="14" t="str">
        <f>IF(ITEMS!C827="","",ITEMS!C827)</f>
        <v/>
      </c>
      <c r="D827" s="14" t="str">
        <f>IF(ITEMS!D827="","",ITEMS!D827)</f>
        <v/>
      </c>
      <c r="E827" s="14" t="str">
        <f>IF(ISNA(VLOOKUP(ITEMS!H827,Categories!$F$179:$G$628,2,0)),"",VLOOKUP(ITEMS!H827,Categories!$F$179:$G$628,2,0))</f>
        <v/>
      </c>
      <c r="F827" s="15" t="str">
        <f>IF(ITEMS!I827="","",ITEMS!I827)</f>
        <v/>
      </c>
      <c r="G827" s="14" t="str">
        <f>IF(ISNA(VLOOKUP(ITEMS!J827,'Menus, Tax Rules'!$E$2:$F$102,2,0)),"",VLOOKUP(ITEMS!J827,'Menus, Tax Rules'!$E$2:$F$102,2,0))</f>
        <v/>
      </c>
      <c r="H827" s="14" t="str">
        <f>IF(ISNA(VLOOKUP(ITEMS!L827,'Menus, Tax Rules'!$A$2:$B$102,2,0)),"",VLOOKUP(ITEMS!L827,'Menus, Tax Rules'!$A$2:$B$102,2,0))</f>
        <v/>
      </c>
      <c r="I827" s="14" t="str">
        <f>IF(ISNA(VLOOKUP(ITEMS!M827,'Menus, Tax Rules'!$C$2:$D$102,2,0)),"",VLOOKUP(ITEMS!M827,'Menus, Tax Rules'!$C$2:$D$102,2,0))</f>
        <v/>
      </c>
      <c r="J827" s="14" t="str">
        <f>IF(ITEMS!K827="","",ITEMS!K827)</f>
        <v/>
      </c>
      <c r="K827" s="14" t="str">
        <f>IF(ITEMS!N827="","",ITEMS!N827)</f>
        <v/>
      </c>
      <c r="L827" s="14" t="str">
        <f>IF(ITEMS!O827="","",ITEMS!O827)</f>
        <v/>
      </c>
      <c r="M827" s="14" t="str">
        <f>IF(ITEMS!P827="","",ITEMS!P827)</f>
        <v/>
      </c>
      <c r="N827" s="14" t="str">
        <f>IF(ITEMS!R827="","",ITEMS!R827)</f>
        <v/>
      </c>
    </row>
    <row r="828" spans="1:14">
      <c r="A828" s="14" t="str">
        <f>IF(ITEMS!A828="","",ITEMS!A828)</f>
        <v/>
      </c>
      <c r="B828" s="14" t="str">
        <f>IF(ITEMS!B828="","",ITEMS!B828)</f>
        <v/>
      </c>
      <c r="C828" s="14" t="str">
        <f>IF(ITEMS!C828="","",ITEMS!C828)</f>
        <v/>
      </c>
      <c r="D828" s="14" t="str">
        <f>IF(ITEMS!D828="","",ITEMS!D828)</f>
        <v/>
      </c>
      <c r="E828" s="14" t="str">
        <f>IF(ISNA(VLOOKUP(ITEMS!H828,Categories!$F$179:$G$628,2,0)),"",VLOOKUP(ITEMS!H828,Categories!$F$179:$G$628,2,0))</f>
        <v/>
      </c>
      <c r="F828" s="15" t="str">
        <f>IF(ITEMS!I828="","",ITEMS!I828)</f>
        <v/>
      </c>
      <c r="G828" s="14" t="str">
        <f>IF(ISNA(VLOOKUP(ITEMS!J828,'Menus, Tax Rules'!$E$2:$F$102,2,0)),"",VLOOKUP(ITEMS!J828,'Menus, Tax Rules'!$E$2:$F$102,2,0))</f>
        <v/>
      </c>
      <c r="H828" s="14" t="str">
        <f>IF(ISNA(VLOOKUP(ITEMS!L828,'Menus, Tax Rules'!$A$2:$B$102,2,0)),"",VLOOKUP(ITEMS!L828,'Menus, Tax Rules'!$A$2:$B$102,2,0))</f>
        <v/>
      </c>
      <c r="I828" s="14" t="str">
        <f>IF(ISNA(VLOOKUP(ITEMS!M828,'Menus, Tax Rules'!$C$2:$D$102,2,0)),"",VLOOKUP(ITEMS!M828,'Menus, Tax Rules'!$C$2:$D$102,2,0))</f>
        <v/>
      </c>
      <c r="J828" s="14" t="str">
        <f>IF(ITEMS!K828="","",ITEMS!K828)</f>
        <v/>
      </c>
      <c r="K828" s="14" t="str">
        <f>IF(ITEMS!N828="","",ITEMS!N828)</f>
        <v/>
      </c>
      <c r="L828" s="14" t="str">
        <f>IF(ITEMS!O828="","",ITEMS!O828)</f>
        <v/>
      </c>
      <c r="M828" s="14" t="str">
        <f>IF(ITEMS!P828="","",ITEMS!P828)</f>
        <v/>
      </c>
      <c r="N828" s="14" t="str">
        <f>IF(ITEMS!R828="","",ITEMS!R828)</f>
        <v/>
      </c>
    </row>
    <row r="829" spans="1:14">
      <c r="A829" s="14" t="str">
        <f>IF(ITEMS!A829="","",ITEMS!A829)</f>
        <v/>
      </c>
      <c r="B829" s="14" t="str">
        <f>IF(ITEMS!B829="","",ITEMS!B829)</f>
        <v/>
      </c>
      <c r="C829" s="14" t="str">
        <f>IF(ITEMS!C829="","",ITEMS!C829)</f>
        <v/>
      </c>
      <c r="D829" s="14" t="str">
        <f>IF(ITEMS!D829="","",ITEMS!D829)</f>
        <v/>
      </c>
      <c r="E829" s="14" t="str">
        <f>IF(ISNA(VLOOKUP(ITEMS!H829,Categories!$F$179:$G$628,2,0)),"",VLOOKUP(ITEMS!H829,Categories!$F$179:$G$628,2,0))</f>
        <v/>
      </c>
      <c r="F829" s="15" t="str">
        <f>IF(ITEMS!I829="","",ITEMS!I829)</f>
        <v/>
      </c>
      <c r="G829" s="14" t="str">
        <f>IF(ISNA(VLOOKUP(ITEMS!J829,'Menus, Tax Rules'!$E$2:$F$102,2,0)),"",VLOOKUP(ITEMS!J829,'Menus, Tax Rules'!$E$2:$F$102,2,0))</f>
        <v/>
      </c>
      <c r="H829" s="14" t="str">
        <f>IF(ISNA(VLOOKUP(ITEMS!L829,'Menus, Tax Rules'!$A$2:$B$102,2,0)),"",VLOOKUP(ITEMS!L829,'Menus, Tax Rules'!$A$2:$B$102,2,0))</f>
        <v/>
      </c>
      <c r="I829" s="14" t="str">
        <f>IF(ISNA(VLOOKUP(ITEMS!M829,'Menus, Tax Rules'!$C$2:$D$102,2,0)),"",VLOOKUP(ITEMS!M829,'Menus, Tax Rules'!$C$2:$D$102,2,0))</f>
        <v/>
      </c>
      <c r="J829" s="14" t="str">
        <f>IF(ITEMS!K829="","",ITEMS!K829)</f>
        <v/>
      </c>
      <c r="K829" s="14" t="str">
        <f>IF(ITEMS!N829="","",ITEMS!N829)</f>
        <v/>
      </c>
      <c r="L829" s="14" t="str">
        <f>IF(ITEMS!O829="","",ITEMS!O829)</f>
        <v/>
      </c>
      <c r="M829" s="14" t="str">
        <f>IF(ITEMS!P829="","",ITEMS!P829)</f>
        <v/>
      </c>
      <c r="N829" s="14" t="str">
        <f>IF(ITEMS!R829="","",ITEMS!R829)</f>
        <v/>
      </c>
    </row>
    <row r="830" spans="1:14">
      <c r="A830" s="14" t="str">
        <f>IF(ITEMS!A830="","",ITEMS!A830)</f>
        <v/>
      </c>
      <c r="B830" s="14" t="str">
        <f>IF(ITEMS!B830="","",ITEMS!B830)</f>
        <v/>
      </c>
      <c r="C830" s="14" t="str">
        <f>IF(ITEMS!C830="","",ITEMS!C830)</f>
        <v/>
      </c>
      <c r="D830" s="14" t="str">
        <f>IF(ITEMS!D830="","",ITEMS!D830)</f>
        <v/>
      </c>
      <c r="E830" s="14" t="str">
        <f>IF(ISNA(VLOOKUP(ITEMS!H830,Categories!$F$179:$G$628,2,0)),"",VLOOKUP(ITEMS!H830,Categories!$F$179:$G$628,2,0))</f>
        <v/>
      </c>
      <c r="F830" s="15" t="str">
        <f>IF(ITEMS!I830="","",ITEMS!I830)</f>
        <v/>
      </c>
      <c r="G830" s="14" t="str">
        <f>IF(ISNA(VLOOKUP(ITEMS!J830,'Menus, Tax Rules'!$E$2:$F$102,2,0)),"",VLOOKUP(ITEMS!J830,'Menus, Tax Rules'!$E$2:$F$102,2,0))</f>
        <v/>
      </c>
      <c r="H830" s="14" t="str">
        <f>IF(ISNA(VLOOKUP(ITEMS!L830,'Menus, Tax Rules'!$A$2:$B$102,2,0)),"",VLOOKUP(ITEMS!L830,'Menus, Tax Rules'!$A$2:$B$102,2,0))</f>
        <v/>
      </c>
      <c r="I830" s="14" t="str">
        <f>IF(ISNA(VLOOKUP(ITEMS!M830,'Menus, Tax Rules'!$C$2:$D$102,2,0)),"",VLOOKUP(ITEMS!M830,'Menus, Tax Rules'!$C$2:$D$102,2,0))</f>
        <v/>
      </c>
      <c r="J830" s="14" t="str">
        <f>IF(ITEMS!K830="","",ITEMS!K830)</f>
        <v/>
      </c>
      <c r="K830" s="14" t="str">
        <f>IF(ITEMS!N830="","",ITEMS!N830)</f>
        <v/>
      </c>
      <c r="L830" s="14" t="str">
        <f>IF(ITEMS!O830="","",ITEMS!O830)</f>
        <v/>
      </c>
      <c r="M830" s="14" t="str">
        <f>IF(ITEMS!P830="","",ITEMS!P830)</f>
        <v/>
      </c>
      <c r="N830" s="14" t="str">
        <f>IF(ITEMS!R830="","",ITEMS!R830)</f>
        <v/>
      </c>
    </row>
    <row r="831" spans="1:14">
      <c r="A831" s="14" t="str">
        <f>IF(ITEMS!A831="","",ITEMS!A831)</f>
        <v/>
      </c>
      <c r="B831" s="14" t="str">
        <f>IF(ITEMS!B831="","",ITEMS!B831)</f>
        <v/>
      </c>
      <c r="C831" s="14" t="str">
        <f>IF(ITEMS!C831="","",ITEMS!C831)</f>
        <v/>
      </c>
      <c r="D831" s="14" t="str">
        <f>IF(ITEMS!D831="","",ITEMS!D831)</f>
        <v/>
      </c>
      <c r="E831" s="14" t="str">
        <f>IF(ISNA(VLOOKUP(ITEMS!H831,Categories!$F$179:$G$628,2,0)),"",VLOOKUP(ITEMS!H831,Categories!$F$179:$G$628,2,0))</f>
        <v/>
      </c>
      <c r="F831" s="15" t="str">
        <f>IF(ITEMS!I831="","",ITEMS!I831)</f>
        <v/>
      </c>
      <c r="G831" s="14" t="str">
        <f>IF(ISNA(VLOOKUP(ITEMS!J831,'Menus, Tax Rules'!$E$2:$F$102,2,0)),"",VLOOKUP(ITEMS!J831,'Menus, Tax Rules'!$E$2:$F$102,2,0))</f>
        <v/>
      </c>
      <c r="H831" s="14" t="str">
        <f>IF(ISNA(VLOOKUP(ITEMS!L831,'Menus, Tax Rules'!$A$2:$B$102,2,0)),"",VLOOKUP(ITEMS!L831,'Menus, Tax Rules'!$A$2:$B$102,2,0))</f>
        <v/>
      </c>
      <c r="I831" s="14" t="str">
        <f>IF(ISNA(VLOOKUP(ITEMS!M831,'Menus, Tax Rules'!$C$2:$D$102,2,0)),"",VLOOKUP(ITEMS!M831,'Menus, Tax Rules'!$C$2:$D$102,2,0))</f>
        <v/>
      </c>
      <c r="J831" s="14" t="str">
        <f>IF(ITEMS!K831="","",ITEMS!K831)</f>
        <v/>
      </c>
      <c r="K831" s="14" t="str">
        <f>IF(ITEMS!N831="","",ITEMS!N831)</f>
        <v/>
      </c>
      <c r="L831" s="14" t="str">
        <f>IF(ITEMS!O831="","",ITEMS!O831)</f>
        <v/>
      </c>
      <c r="M831" s="14" t="str">
        <f>IF(ITEMS!P831="","",ITEMS!P831)</f>
        <v/>
      </c>
      <c r="N831" s="14" t="str">
        <f>IF(ITEMS!R831="","",ITEMS!R831)</f>
        <v/>
      </c>
    </row>
    <row r="832" spans="1:14">
      <c r="A832" s="14" t="str">
        <f>IF(ITEMS!A832="","",ITEMS!A832)</f>
        <v/>
      </c>
      <c r="B832" s="14" t="str">
        <f>IF(ITEMS!B832="","",ITEMS!B832)</f>
        <v/>
      </c>
      <c r="C832" s="14" t="str">
        <f>IF(ITEMS!C832="","",ITEMS!C832)</f>
        <v/>
      </c>
      <c r="D832" s="14" t="str">
        <f>IF(ITEMS!D832="","",ITEMS!D832)</f>
        <v/>
      </c>
      <c r="E832" s="14" t="str">
        <f>IF(ISNA(VLOOKUP(ITEMS!H832,Categories!$F$179:$G$628,2,0)),"",VLOOKUP(ITEMS!H832,Categories!$F$179:$G$628,2,0))</f>
        <v/>
      </c>
      <c r="F832" s="15" t="str">
        <f>IF(ITEMS!I832="","",ITEMS!I832)</f>
        <v/>
      </c>
      <c r="G832" s="14" t="str">
        <f>IF(ISNA(VLOOKUP(ITEMS!J832,'Menus, Tax Rules'!$E$2:$F$102,2,0)),"",VLOOKUP(ITEMS!J832,'Menus, Tax Rules'!$E$2:$F$102,2,0))</f>
        <v/>
      </c>
      <c r="H832" s="14" t="str">
        <f>IF(ISNA(VLOOKUP(ITEMS!L832,'Menus, Tax Rules'!$A$2:$B$102,2,0)),"",VLOOKUP(ITEMS!L832,'Menus, Tax Rules'!$A$2:$B$102,2,0))</f>
        <v/>
      </c>
      <c r="I832" s="14" t="str">
        <f>IF(ISNA(VLOOKUP(ITEMS!M832,'Menus, Tax Rules'!$C$2:$D$102,2,0)),"",VLOOKUP(ITEMS!M832,'Menus, Tax Rules'!$C$2:$D$102,2,0))</f>
        <v/>
      </c>
      <c r="J832" s="14" t="str">
        <f>IF(ITEMS!K832="","",ITEMS!K832)</f>
        <v/>
      </c>
      <c r="K832" s="14" t="str">
        <f>IF(ITEMS!N832="","",ITEMS!N832)</f>
        <v/>
      </c>
      <c r="L832" s="14" t="str">
        <f>IF(ITEMS!O832="","",ITEMS!O832)</f>
        <v/>
      </c>
      <c r="M832" s="14" t="str">
        <f>IF(ITEMS!P832="","",ITEMS!P832)</f>
        <v/>
      </c>
      <c r="N832" s="14" t="str">
        <f>IF(ITEMS!R832="","",ITEMS!R832)</f>
        <v/>
      </c>
    </row>
    <row r="833" spans="1:14">
      <c r="A833" s="14" t="str">
        <f>IF(ITEMS!A833="","",ITEMS!A833)</f>
        <v/>
      </c>
      <c r="B833" s="14" t="str">
        <f>IF(ITEMS!B833="","",ITEMS!B833)</f>
        <v/>
      </c>
      <c r="C833" s="14" t="str">
        <f>IF(ITEMS!C833="","",ITEMS!C833)</f>
        <v/>
      </c>
      <c r="D833" s="14" t="str">
        <f>IF(ITEMS!D833="","",ITEMS!D833)</f>
        <v/>
      </c>
      <c r="E833" s="14" t="str">
        <f>IF(ISNA(VLOOKUP(ITEMS!H833,Categories!$F$179:$G$628,2,0)),"",VLOOKUP(ITEMS!H833,Categories!$F$179:$G$628,2,0))</f>
        <v/>
      </c>
      <c r="F833" s="15" t="str">
        <f>IF(ITEMS!I833="","",ITEMS!I833)</f>
        <v/>
      </c>
      <c r="G833" s="14" t="str">
        <f>IF(ISNA(VLOOKUP(ITEMS!J833,'Menus, Tax Rules'!$E$2:$F$102,2,0)),"",VLOOKUP(ITEMS!J833,'Menus, Tax Rules'!$E$2:$F$102,2,0))</f>
        <v/>
      </c>
      <c r="H833" s="14" t="str">
        <f>IF(ISNA(VLOOKUP(ITEMS!L833,'Menus, Tax Rules'!$A$2:$B$102,2,0)),"",VLOOKUP(ITEMS!L833,'Menus, Tax Rules'!$A$2:$B$102,2,0))</f>
        <v/>
      </c>
      <c r="I833" s="14" t="str">
        <f>IF(ISNA(VLOOKUP(ITEMS!M833,'Menus, Tax Rules'!$C$2:$D$102,2,0)),"",VLOOKUP(ITEMS!M833,'Menus, Tax Rules'!$C$2:$D$102,2,0))</f>
        <v/>
      </c>
      <c r="J833" s="14" t="str">
        <f>IF(ITEMS!K833="","",ITEMS!K833)</f>
        <v/>
      </c>
      <c r="K833" s="14" t="str">
        <f>IF(ITEMS!N833="","",ITEMS!N833)</f>
        <v/>
      </c>
      <c r="L833" s="14" t="str">
        <f>IF(ITEMS!O833="","",ITEMS!O833)</f>
        <v/>
      </c>
      <c r="M833" s="14" t="str">
        <f>IF(ITEMS!P833="","",ITEMS!P833)</f>
        <v/>
      </c>
      <c r="N833" s="14" t="str">
        <f>IF(ITEMS!R833="","",ITEMS!R833)</f>
        <v/>
      </c>
    </row>
    <row r="834" spans="1:14">
      <c r="A834" s="14" t="str">
        <f>IF(ITEMS!A834="","",ITEMS!A834)</f>
        <v/>
      </c>
      <c r="B834" s="14" t="str">
        <f>IF(ITEMS!B834="","",ITEMS!B834)</f>
        <v/>
      </c>
      <c r="C834" s="14" t="str">
        <f>IF(ITEMS!C834="","",ITEMS!C834)</f>
        <v/>
      </c>
      <c r="D834" s="14" t="str">
        <f>IF(ITEMS!D834="","",ITEMS!D834)</f>
        <v/>
      </c>
      <c r="E834" s="14" t="str">
        <f>IF(ISNA(VLOOKUP(ITEMS!H834,Categories!$F$179:$G$628,2,0)),"",VLOOKUP(ITEMS!H834,Categories!$F$179:$G$628,2,0))</f>
        <v/>
      </c>
      <c r="F834" s="15" t="str">
        <f>IF(ITEMS!I834="","",ITEMS!I834)</f>
        <v/>
      </c>
      <c r="G834" s="14" t="str">
        <f>IF(ISNA(VLOOKUP(ITEMS!J834,'Menus, Tax Rules'!$E$2:$F$102,2,0)),"",VLOOKUP(ITEMS!J834,'Menus, Tax Rules'!$E$2:$F$102,2,0))</f>
        <v/>
      </c>
      <c r="H834" s="14" t="str">
        <f>IF(ISNA(VLOOKUP(ITEMS!L834,'Menus, Tax Rules'!$A$2:$B$102,2,0)),"",VLOOKUP(ITEMS!L834,'Menus, Tax Rules'!$A$2:$B$102,2,0))</f>
        <v/>
      </c>
      <c r="I834" s="14" t="str">
        <f>IF(ISNA(VLOOKUP(ITEMS!M834,'Menus, Tax Rules'!$C$2:$D$102,2,0)),"",VLOOKUP(ITEMS!M834,'Menus, Tax Rules'!$C$2:$D$102,2,0))</f>
        <v/>
      </c>
      <c r="J834" s="14" t="str">
        <f>IF(ITEMS!K834="","",ITEMS!K834)</f>
        <v/>
      </c>
      <c r="K834" s="14" t="str">
        <f>IF(ITEMS!N834="","",ITEMS!N834)</f>
        <v/>
      </c>
      <c r="L834" s="14" t="str">
        <f>IF(ITEMS!O834="","",ITEMS!O834)</f>
        <v/>
      </c>
      <c r="M834" s="14" t="str">
        <f>IF(ITEMS!P834="","",ITEMS!P834)</f>
        <v/>
      </c>
      <c r="N834" s="14" t="str">
        <f>IF(ITEMS!R834="","",ITEMS!R834)</f>
        <v/>
      </c>
    </row>
    <row r="835" spans="1:14">
      <c r="A835" s="14" t="str">
        <f>IF(ITEMS!A835="","",ITEMS!A835)</f>
        <v/>
      </c>
      <c r="B835" s="14" t="str">
        <f>IF(ITEMS!B835="","",ITEMS!B835)</f>
        <v/>
      </c>
      <c r="C835" s="14" t="str">
        <f>IF(ITEMS!C835="","",ITEMS!C835)</f>
        <v/>
      </c>
      <c r="D835" s="14" t="str">
        <f>IF(ITEMS!D835="","",ITEMS!D835)</f>
        <v/>
      </c>
      <c r="E835" s="14" t="str">
        <f>IF(ISNA(VLOOKUP(ITEMS!H835,Categories!$F$179:$G$628,2,0)),"",VLOOKUP(ITEMS!H835,Categories!$F$179:$G$628,2,0))</f>
        <v/>
      </c>
      <c r="F835" s="15" t="str">
        <f>IF(ITEMS!I835="","",ITEMS!I835)</f>
        <v/>
      </c>
      <c r="G835" s="14" t="str">
        <f>IF(ISNA(VLOOKUP(ITEMS!J835,'Menus, Tax Rules'!$E$2:$F$102,2,0)),"",VLOOKUP(ITEMS!J835,'Menus, Tax Rules'!$E$2:$F$102,2,0))</f>
        <v/>
      </c>
      <c r="H835" s="14" t="str">
        <f>IF(ISNA(VLOOKUP(ITEMS!L835,'Menus, Tax Rules'!$A$2:$B$102,2,0)),"",VLOOKUP(ITEMS!L835,'Menus, Tax Rules'!$A$2:$B$102,2,0))</f>
        <v/>
      </c>
      <c r="I835" s="14" t="str">
        <f>IF(ISNA(VLOOKUP(ITEMS!M835,'Menus, Tax Rules'!$C$2:$D$102,2,0)),"",VLOOKUP(ITEMS!M835,'Menus, Tax Rules'!$C$2:$D$102,2,0))</f>
        <v/>
      </c>
      <c r="J835" s="14" t="str">
        <f>IF(ITEMS!K835="","",ITEMS!K835)</f>
        <v/>
      </c>
      <c r="K835" s="14" t="str">
        <f>IF(ITEMS!N835="","",ITEMS!N835)</f>
        <v/>
      </c>
      <c r="L835" s="14" t="str">
        <f>IF(ITEMS!O835="","",ITEMS!O835)</f>
        <v/>
      </c>
      <c r="M835" s="14" t="str">
        <f>IF(ITEMS!P835="","",ITEMS!P835)</f>
        <v/>
      </c>
      <c r="N835" s="14" t="str">
        <f>IF(ITEMS!R835="","",ITEMS!R835)</f>
        <v/>
      </c>
    </row>
    <row r="836" spans="1:14">
      <c r="A836" s="14" t="str">
        <f>IF(ITEMS!A836="","",ITEMS!A836)</f>
        <v/>
      </c>
      <c r="B836" s="14" t="str">
        <f>IF(ITEMS!B836="","",ITEMS!B836)</f>
        <v/>
      </c>
      <c r="C836" s="14" t="str">
        <f>IF(ITEMS!C836="","",ITEMS!C836)</f>
        <v/>
      </c>
      <c r="D836" s="14" t="str">
        <f>IF(ITEMS!D836="","",ITEMS!D836)</f>
        <v/>
      </c>
      <c r="E836" s="14" t="str">
        <f>IF(ISNA(VLOOKUP(ITEMS!H836,Categories!$F$179:$G$628,2,0)),"",VLOOKUP(ITEMS!H836,Categories!$F$179:$G$628,2,0))</f>
        <v/>
      </c>
      <c r="F836" s="15" t="str">
        <f>IF(ITEMS!I836="","",ITEMS!I836)</f>
        <v/>
      </c>
      <c r="G836" s="14" t="str">
        <f>IF(ISNA(VLOOKUP(ITEMS!J836,'Menus, Tax Rules'!$E$2:$F$102,2,0)),"",VLOOKUP(ITEMS!J836,'Menus, Tax Rules'!$E$2:$F$102,2,0))</f>
        <v/>
      </c>
      <c r="H836" s="14" t="str">
        <f>IF(ISNA(VLOOKUP(ITEMS!L836,'Menus, Tax Rules'!$A$2:$B$102,2,0)),"",VLOOKUP(ITEMS!L836,'Menus, Tax Rules'!$A$2:$B$102,2,0))</f>
        <v/>
      </c>
      <c r="I836" s="14" t="str">
        <f>IF(ISNA(VLOOKUP(ITEMS!M836,'Menus, Tax Rules'!$C$2:$D$102,2,0)),"",VLOOKUP(ITEMS!M836,'Menus, Tax Rules'!$C$2:$D$102,2,0))</f>
        <v/>
      </c>
      <c r="J836" s="14" t="str">
        <f>IF(ITEMS!K836="","",ITEMS!K836)</f>
        <v/>
      </c>
      <c r="K836" s="14" t="str">
        <f>IF(ITEMS!N836="","",ITEMS!N836)</f>
        <v/>
      </c>
      <c r="L836" s="14" t="str">
        <f>IF(ITEMS!O836="","",ITEMS!O836)</f>
        <v/>
      </c>
      <c r="M836" s="14" t="str">
        <f>IF(ITEMS!P836="","",ITEMS!P836)</f>
        <v/>
      </c>
      <c r="N836" s="14" t="str">
        <f>IF(ITEMS!R836="","",ITEMS!R836)</f>
        <v/>
      </c>
    </row>
    <row r="837" spans="1:14">
      <c r="A837" s="14" t="str">
        <f>IF(ITEMS!A837="","",ITEMS!A837)</f>
        <v/>
      </c>
      <c r="B837" s="14" t="str">
        <f>IF(ITEMS!B837="","",ITEMS!B837)</f>
        <v/>
      </c>
      <c r="C837" s="14" t="str">
        <f>IF(ITEMS!C837="","",ITEMS!C837)</f>
        <v/>
      </c>
      <c r="D837" s="14" t="str">
        <f>IF(ITEMS!D837="","",ITEMS!D837)</f>
        <v/>
      </c>
      <c r="E837" s="14" t="str">
        <f>IF(ISNA(VLOOKUP(ITEMS!H837,Categories!$F$179:$G$628,2,0)),"",VLOOKUP(ITEMS!H837,Categories!$F$179:$G$628,2,0))</f>
        <v/>
      </c>
      <c r="F837" s="15" t="str">
        <f>IF(ITEMS!I837="","",ITEMS!I837)</f>
        <v/>
      </c>
      <c r="G837" s="14" t="str">
        <f>IF(ISNA(VLOOKUP(ITEMS!J837,'Menus, Tax Rules'!$E$2:$F$102,2,0)),"",VLOOKUP(ITEMS!J837,'Menus, Tax Rules'!$E$2:$F$102,2,0))</f>
        <v/>
      </c>
      <c r="H837" s="14" t="str">
        <f>IF(ISNA(VLOOKUP(ITEMS!L837,'Menus, Tax Rules'!$A$2:$B$102,2,0)),"",VLOOKUP(ITEMS!L837,'Menus, Tax Rules'!$A$2:$B$102,2,0))</f>
        <v/>
      </c>
      <c r="I837" s="14" t="str">
        <f>IF(ISNA(VLOOKUP(ITEMS!M837,'Menus, Tax Rules'!$C$2:$D$102,2,0)),"",VLOOKUP(ITEMS!M837,'Menus, Tax Rules'!$C$2:$D$102,2,0))</f>
        <v/>
      </c>
      <c r="J837" s="14" t="str">
        <f>IF(ITEMS!K837="","",ITEMS!K837)</f>
        <v/>
      </c>
      <c r="K837" s="14" t="str">
        <f>IF(ITEMS!N837="","",ITEMS!N837)</f>
        <v/>
      </c>
      <c r="L837" s="14" t="str">
        <f>IF(ITEMS!O837="","",ITEMS!O837)</f>
        <v/>
      </c>
      <c r="M837" s="14" t="str">
        <f>IF(ITEMS!P837="","",ITEMS!P837)</f>
        <v/>
      </c>
      <c r="N837" s="14" t="str">
        <f>IF(ITEMS!R837="","",ITEMS!R837)</f>
        <v/>
      </c>
    </row>
    <row r="838" spans="1:14">
      <c r="A838" s="14" t="str">
        <f>IF(ITEMS!A838="","",ITEMS!A838)</f>
        <v/>
      </c>
      <c r="B838" s="14" t="str">
        <f>IF(ITEMS!B838="","",ITEMS!B838)</f>
        <v/>
      </c>
      <c r="C838" s="14" t="str">
        <f>IF(ITEMS!C838="","",ITEMS!C838)</f>
        <v/>
      </c>
      <c r="D838" s="14" t="str">
        <f>IF(ITEMS!D838="","",ITEMS!D838)</f>
        <v/>
      </c>
      <c r="E838" s="14" t="str">
        <f>IF(ISNA(VLOOKUP(ITEMS!H838,Categories!$F$179:$G$628,2,0)),"",VLOOKUP(ITEMS!H838,Categories!$F$179:$G$628,2,0))</f>
        <v/>
      </c>
      <c r="F838" s="15" t="str">
        <f>IF(ITEMS!I838="","",ITEMS!I838)</f>
        <v/>
      </c>
      <c r="G838" s="14" t="str">
        <f>IF(ISNA(VLOOKUP(ITEMS!J838,'Menus, Tax Rules'!$E$2:$F$102,2,0)),"",VLOOKUP(ITEMS!J838,'Menus, Tax Rules'!$E$2:$F$102,2,0))</f>
        <v/>
      </c>
      <c r="H838" s="14" t="str">
        <f>IF(ISNA(VLOOKUP(ITEMS!L838,'Menus, Tax Rules'!$A$2:$B$102,2,0)),"",VLOOKUP(ITEMS!L838,'Menus, Tax Rules'!$A$2:$B$102,2,0))</f>
        <v/>
      </c>
      <c r="I838" s="14" t="str">
        <f>IF(ISNA(VLOOKUP(ITEMS!M838,'Menus, Tax Rules'!$C$2:$D$102,2,0)),"",VLOOKUP(ITEMS!M838,'Menus, Tax Rules'!$C$2:$D$102,2,0))</f>
        <v/>
      </c>
      <c r="J838" s="14" t="str">
        <f>IF(ITEMS!K838="","",ITEMS!K838)</f>
        <v/>
      </c>
      <c r="K838" s="14" t="str">
        <f>IF(ITEMS!N838="","",ITEMS!N838)</f>
        <v/>
      </c>
      <c r="L838" s="14" t="str">
        <f>IF(ITEMS!O838="","",ITEMS!O838)</f>
        <v/>
      </c>
      <c r="M838" s="14" t="str">
        <f>IF(ITEMS!P838="","",ITEMS!P838)</f>
        <v/>
      </c>
      <c r="N838" s="14" t="str">
        <f>IF(ITEMS!R838="","",ITEMS!R838)</f>
        <v/>
      </c>
    </row>
    <row r="839" spans="1:14">
      <c r="A839" s="14" t="str">
        <f>IF(ITEMS!A839="","",ITEMS!A839)</f>
        <v/>
      </c>
      <c r="B839" s="14" t="str">
        <f>IF(ITEMS!B839="","",ITEMS!B839)</f>
        <v/>
      </c>
      <c r="C839" s="14" t="str">
        <f>IF(ITEMS!C839="","",ITEMS!C839)</f>
        <v/>
      </c>
      <c r="D839" s="14" t="str">
        <f>IF(ITEMS!D839="","",ITEMS!D839)</f>
        <v/>
      </c>
      <c r="E839" s="14" t="str">
        <f>IF(ISNA(VLOOKUP(ITEMS!H839,Categories!$F$179:$G$628,2,0)),"",VLOOKUP(ITEMS!H839,Categories!$F$179:$G$628,2,0))</f>
        <v/>
      </c>
      <c r="F839" s="15" t="str">
        <f>IF(ITEMS!I839="","",ITEMS!I839)</f>
        <v/>
      </c>
      <c r="G839" s="14" t="str">
        <f>IF(ISNA(VLOOKUP(ITEMS!J839,'Menus, Tax Rules'!$E$2:$F$102,2,0)),"",VLOOKUP(ITEMS!J839,'Menus, Tax Rules'!$E$2:$F$102,2,0))</f>
        <v/>
      </c>
      <c r="H839" s="14" t="str">
        <f>IF(ISNA(VLOOKUP(ITEMS!L839,'Menus, Tax Rules'!$A$2:$B$102,2,0)),"",VLOOKUP(ITEMS!L839,'Menus, Tax Rules'!$A$2:$B$102,2,0))</f>
        <v/>
      </c>
      <c r="I839" s="14" t="str">
        <f>IF(ISNA(VLOOKUP(ITEMS!M839,'Menus, Tax Rules'!$C$2:$D$102,2,0)),"",VLOOKUP(ITEMS!M839,'Menus, Tax Rules'!$C$2:$D$102,2,0))</f>
        <v/>
      </c>
      <c r="J839" s="14" t="str">
        <f>IF(ITEMS!K839="","",ITEMS!K839)</f>
        <v/>
      </c>
      <c r="K839" s="14" t="str">
        <f>IF(ITEMS!N839="","",ITEMS!N839)</f>
        <v/>
      </c>
      <c r="L839" s="14" t="str">
        <f>IF(ITEMS!O839="","",ITEMS!O839)</f>
        <v/>
      </c>
      <c r="M839" s="14" t="str">
        <f>IF(ITEMS!P839="","",ITEMS!P839)</f>
        <v/>
      </c>
      <c r="N839" s="14" t="str">
        <f>IF(ITEMS!R839="","",ITEMS!R839)</f>
        <v/>
      </c>
    </row>
    <row r="840" spans="1:14">
      <c r="A840" s="14" t="str">
        <f>IF(ITEMS!A840="","",ITEMS!A840)</f>
        <v/>
      </c>
      <c r="B840" s="14" t="str">
        <f>IF(ITEMS!B840="","",ITEMS!B840)</f>
        <v/>
      </c>
      <c r="C840" s="14" t="str">
        <f>IF(ITEMS!C840="","",ITEMS!C840)</f>
        <v/>
      </c>
      <c r="D840" s="14" t="str">
        <f>IF(ITEMS!D840="","",ITEMS!D840)</f>
        <v/>
      </c>
      <c r="E840" s="14" t="str">
        <f>IF(ISNA(VLOOKUP(ITEMS!H840,Categories!$F$179:$G$628,2,0)),"",VLOOKUP(ITEMS!H840,Categories!$F$179:$G$628,2,0))</f>
        <v/>
      </c>
      <c r="F840" s="15" t="str">
        <f>IF(ITEMS!I840="","",ITEMS!I840)</f>
        <v/>
      </c>
      <c r="G840" s="14" t="str">
        <f>IF(ISNA(VLOOKUP(ITEMS!J840,'Menus, Tax Rules'!$E$2:$F$102,2,0)),"",VLOOKUP(ITEMS!J840,'Menus, Tax Rules'!$E$2:$F$102,2,0))</f>
        <v/>
      </c>
      <c r="H840" s="14" t="str">
        <f>IF(ISNA(VLOOKUP(ITEMS!L840,'Menus, Tax Rules'!$A$2:$B$102,2,0)),"",VLOOKUP(ITEMS!L840,'Menus, Tax Rules'!$A$2:$B$102,2,0))</f>
        <v/>
      </c>
      <c r="I840" s="14" t="str">
        <f>IF(ISNA(VLOOKUP(ITEMS!M840,'Menus, Tax Rules'!$C$2:$D$102,2,0)),"",VLOOKUP(ITEMS!M840,'Menus, Tax Rules'!$C$2:$D$102,2,0))</f>
        <v/>
      </c>
      <c r="J840" s="14" t="str">
        <f>IF(ITEMS!K840="","",ITEMS!K840)</f>
        <v/>
      </c>
      <c r="K840" s="14" t="str">
        <f>IF(ITEMS!N840="","",ITEMS!N840)</f>
        <v/>
      </c>
      <c r="L840" s="14" t="str">
        <f>IF(ITEMS!O840="","",ITEMS!O840)</f>
        <v/>
      </c>
      <c r="M840" s="14" t="str">
        <f>IF(ITEMS!P840="","",ITEMS!P840)</f>
        <v/>
      </c>
      <c r="N840" s="14" t="str">
        <f>IF(ITEMS!R840="","",ITEMS!R840)</f>
        <v/>
      </c>
    </row>
    <row r="841" spans="1:14">
      <c r="A841" s="14" t="str">
        <f>IF(ITEMS!A841="","",ITEMS!A841)</f>
        <v/>
      </c>
      <c r="B841" s="14" t="str">
        <f>IF(ITEMS!B841="","",ITEMS!B841)</f>
        <v/>
      </c>
      <c r="C841" s="14" t="str">
        <f>IF(ITEMS!C841="","",ITEMS!C841)</f>
        <v/>
      </c>
      <c r="D841" s="14" t="str">
        <f>IF(ITEMS!D841="","",ITEMS!D841)</f>
        <v/>
      </c>
      <c r="E841" s="14" t="str">
        <f>IF(ISNA(VLOOKUP(ITEMS!H841,Categories!$F$179:$G$628,2,0)),"",VLOOKUP(ITEMS!H841,Categories!$F$179:$G$628,2,0))</f>
        <v/>
      </c>
      <c r="F841" s="15" t="str">
        <f>IF(ITEMS!I841="","",ITEMS!I841)</f>
        <v/>
      </c>
      <c r="G841" s="14" t="str">
        <f>IF(ISNA(VLOOKUP(ITEMS!J841,'Menus, Tax Rules'!$E$2:$F$102,2,0)),"",VLOOKUP(ITEMS!J841,'Menus, Tax Rules'!$E$2:$F$102,2,0))</f>
        <v/>
      </c>
      <c r="H841" s="14" t="str">
        <f>IF(ISNA(VLOOKUP(ITEMS!L841,'Menus, Tax Rules'!$A$2:$B$102,2,0)),"",VLOOKUP(ITEMS!L841,'Menus, Tax Rules'!$A$2:$B$102,2,0))</f>
        <v/>
      </c>
      <c r="I841" s="14" t="str">
        <f>IF(ISNA(VLOOKUP(ITEMS!M841,'Menus, Tax Rules'!$C$2:$D$102,2,0)),"",VLOOKUP(ITEMS!M841,'Menus, Tax Rules'!$C$2:$D$102,2,0))</f>
        <v/>
      </c>
      <c r="J841" s="14" t="str">
        <f>IF(ITEMS!K841="","",ITEMS!K841)</f>
        <v/>
      </c>
      <c r="K841" s="14" t="str">
        <f>IF(ITEMS!N841="","",ITEMS!N841)</f>
        <v/>
      </c>
      <c r="L841" s="14" t="str">
        <f>IF(ITEMS!O841="","",ITEMS!O841)</f>
        <v/>
      </c>
      <c r="M841" s="14" t="str">
        <f>IF(ITEMS!P841="","",ITEMS!P841)</f>
        <v/>
      </c>
      <c r="N841" s="14" t="str">
        <f>IF(ITEMS!R841="","",ITEMS!R841)</f>
        <v/>
      </c>
    </row>
    <row r="842" spans="1:14">
      <c r="A842" s="14" t="str">
        <f>IF(ITEMS!A842="","",ITEMS!A842)</f>
        <v/>
      </c>
      <c r="B842" s="14" t="str">
        <f>IF(ITEMS!B842="","",ITEMS!B842)</f>
        <v/>
      </c>
      <c r="C842" s="14" t="str">
        <f>IF(ITEMS!C842="","",ITEMS!C842)</f>
        <v/>
      </c>
      <c r="D842" s="14" t="str">
        <f>IF(ITEMS!D842="","",ITEMS!D842)</f>
        <v/>
      </c>
      <c r="E842" s="14" t="str">
        <f>IF(ISNA(VLOOKUP(ITEMS!H842,Categories!$F$179:$G$628,2,0)),"",VLOOKUP(ITEMS!H842,Categories!$F$179:$G$628,2,0))</f>
        <v/>
      </c>
      <c r="F842" s="15" t="str">
        <f>IF(ITEMS!I842="","",ITEMS!I842)</f>
        <v/>
      </c>
      <c r="G842" s="14" t="str">
        <f>IF(ISNA(VLOOKUP(ITEMS!J842,'Menus, Tax Rules'!$E$2:$F$102,2,0)),"",VLOOKUP(ITEMS!J842,'Menus, Tax Rules'!$E$2:$F$102,2,0))</f>
        <v/>
      </c>
      <c r="H842" s="14" t="str">
        <f>IF(ISNA(VLOOKUP(ITEMS!L842,'Menus, Tax Rules'!$A$2:$B$102,2,0)),"",VLOOKUP(ITEMS!L842,'Menus, Tax Rules'!$A$2:$B$102,2,0))</f>
        <v/>
      </c>
      <c r="I842" s="14" t="str">
        <f>IF(ISNA(VLOOKUP(ITEMS!M842,'Menus, Tax Rules'!$C$2:$D$102,2,0)),"",VLOOKUP(ITEMS!M842,'Menus, Tax Rules'!$C$2:$D$102,2,0))</f>
        <v/>
      </c>
      <c r="J842" s="14" t="str">
        <f>IF(ITEMS!K842="","",ITEMS!K842)</f>
        <v/>
      </c>
      <c r="K842" s="14" t="str">
        <f>IF(ITEMS!N842="","",ITEMS!N842)</f>
        <v/>
      </c>
      <c r="L842" s="14" t="str">
        <f>IF(ITEMS!O842="","",ITEMS!O842)</f>
        <v/>
      </c>
      <c r="M842" s="14" t="str">
        <f>IF(ITEMS!P842="","",ITEMS!P842)</f>
        <v/>
      </c>
      <c r="N842" s="14" t="str">
        <f>IF(ITEMS!R842="","",ITEMS!R842)</f>
        <v/>
      </c>
    </row>
    <row r="843" spans="1:14">
      <c r="A843" s="14" t="str">
        <f>IF(ITEMS!A843="","",ITEMS!A843)</f>
        <v/>
      </c>
      <c r="B843" s="14" t="str">
        <f>IF(ITEMS!B843="","",ITEMS!B843)</f>
        <v/>
      </c>
      <c r="C843" s="14" t="str">
        <f>IF(ITEMS!C843="","",ITEMS!C843)</f>
        <v/>
      </c>
      <c r="D843" s="14" t="str">
        <f>IF(ITEMS!D843="","",ITEMS!D843)</f>
        <v/>
      </c>
      <c r="E843" s="14" t="str">
        <f>IF(ISNA(VLOOKUP(ITEMS!H843,Categories!$F$179:$G$628,2,0)),"",VLOOKUP(ITEMS!H843,Categories!$F$179:$G$628,2,0))</f>
        <v/>
      </c>
      <c r="F843" s="15" t="str">
        <f>IF(ITEMS!I843="","",ITEMS!I843)</f>
        <v/>
      </c>
      <c r="G843" s="14" t="str">
        <f>IF(ISNA(VLOOKUP(ITEMS!J843,'Menus, Tax Rules'!$E$2:$F$102,2,0)),"",VLOOKUP(ITEMS!J843,'Menus, Tax Rules'!$E$2:$F$102,2,0))</f>
        <v/>
      </c>
      <c r="H843" s="14" t="str">
        <f>IF(ISNA(VLOOKUP(ITEMS!L843,'Menus, Tax Rules'!$A$2:$B$102,2,0)),"",VLOOKUP(ITEMS!L843,'Menus, Tax Rules'!$A$2:$B$102,2,0))</f>
        <v/>
      </c>
      <c r="I843" s="14" t="str">
        <f>IF(ISNA(VLOOKUP(ITEMS!M843,'Menus, Tax Rules'!$C$2:$D$102,2,0)),"",VLOOKUP(ITEMS!M843,'Menus, Tax Rules'!$C$2:$D$102,2,0))</f>
        <v/>
      </c>
      <c r="J843" s="14" t="str">
        <f>IF(ITEMS!K843="","",ITEMS!K843)</f>
        <v/>
      </c>
      <c r="K843" s="14" t="str">
        <f>IF(ITEMS!N843="","",ITEMS!N843)</f>
        <v/>
      </c>
      <c r="L843" s="14" t="str">
        <f>IF(ITEMS!O843="","",ITEMS!O843)</f>
        <v/>
      </c>
      <c r="M843" s="14" t="str">
        <f>IF(ITEMS!P843="","",ITEMS!P843)</f>
        <v/>
      </c>
      <c r="N843" s="14" t="str">
        <f>IF(ITEMS!R843="","",ITEMS!R843)</f>
        <v/>
      </c>
    </row>
    <row r="844" spans="1:14">
      <c r="A844" s="14" t="str">
        <f>IF(ITEMS!A844="","",ITEMS!A844)</f>
        <v/>
      </c>
      <c r="B844" s="14" t="str">
        <f>IF(ITEMS!B844="","",ITEMS!B844)</f>
        <v/>
      </c>
      <c r="C844" s="14" t="str">
        <f>IF(ITEMS!C844="","",ITEMS!C844)</f>
        <v/>
      </c>
      <c r="D844" s="14" t="str">
        <f>IF(ITEMS!D844="","",ITEMS!D844)</f>
        <v/>
      </c>
      <c r="E844" s="14" t="str">
        <f>IF(ISNA(VLOOKUP(ITEMS!H844,Categories!$F$179:$G$628,2,0)),"",VLOOKUP(ITEMS!H844,Categories!$F$179:$G$628,2,0))</f>
        <v/>
      </c>
      <c r="F844" s="15" t="str">
        <f>IF(ITEMS!I844="","",ITEMS!I844)</f>
        <v/>
      </c>
      <c r="G844" s="14" t="str">
        <f>IF(ISNA(VLOOKUP(ITEMS!J844,'Menus, Tax Rules'!$E$2:$F$102,2,0)),"",VLOOKUP(ITEMS!J844,'Menus, Tax Rules'!$E$2:$F$102,2,0))</f>
        <v/>
      </c>
      <c r="H844" s="14" t="str">
        <f>IF(ISNA(VLOOKUP(ITEMS!L844,'Menus, Tax Rules'!$A$2:$B$102,2,0)),"",VLOOKUP(ITEMS!L844,'Menus, Tax Rules'!$A$2:$B$102,2,0))</f>
        <v/>
      </c>
      <c r="I844" s="14" t="str">
        <f>IF(ISNA(VLOOKUP(ITEMS!M844,'Menus, Tax Rules'!$C$2:$D$102,2,0)),"",VLOOKUP(ITEMS!M844,'Menus, Tax Rules'!$C$2:$D$102,2,0))</f>
        <v/>
      </c>
      <c r="J844" s="14" t="str">
        <f>IF(ITEMS!K844="","",ITEMS!K844)</f>
        <v/>
      </c>
      <c r="K844" s="14" t="str">
        <f>IF(ITEMS!N844="","",ITEMS!N844)</f>
        <v/>
      </c>
      <c r="L844" s="14" t="str">
        <f>IF(ITEMS!O844="","",ITEMS!O844)</f>
        <v/>
      </c>
      <c r="M844" s="14" t="str">
        <f>IF(ITEMS!P844="","",ITEMS!P844)</f>
        <v/>
      </c>
      <c r="N844" s="14" t="str">
        <f>IF(ITEMS!R844="","",ITEMS!R844)</f>
        <v/>
      </c>
    </row>
    <row r="845" spans="1:14">
      <c r="A845" s="14" t="str">
        <f>IF(ITEMS!A845="","",ITEMS!A845)</f>
        <v/>
      </c>
      <c r="B845" s="14" t="str">
        <f>IF(ITEMS!B845="","",ITEMS!B845)</f>
        <v/>
      </c>
      <c r="C845" s="14" t="str">
        <f>IF(ITEMS!C845="","",ITEMS!C845)</f>
        <v/>
      </c>
      <c r="D845" s="14" t="str">
        <f>IF(ITEMS!D845="","",ITEMS!D845)</f>
        <v/>
      </c>
      <c r="E845" s="14" t="str">
        <f>IF(ISNA(VLOOKUP(ITEMS!H845,Categories!$F$179:$G$628,2,0)),"",VLOOKUP(ITEMS!H845,Categories!$F$179:$G$628,2,0))</f>
        <v/>
      </c>
      <c r="F845" s="15" t="str">
        <f>IF(ITEMS!I845="","",ITEMS!I845)</f>
        <v/>
      </c>
      <c r="G845" s="14" t="str">
        <f>IF(ISNA(VLOOKUP(ITEMS!J845,'Menus, Tax Rules'!$E$2:$F$102,2,0)),"",VLOOKUP(ITEMS!J845,'Menus, Tax Rules'!$E$2:$F$102,2,0))</f>
        <v/>
      </c>
      <c r="H845" s="14" t="str">
        <f>IF(ISNA(VLOOKUP(ITEMS!L845,'Menus, Tax Rules'!$A$2:$B$102,2,0)),"",VLOOKUP(ITEMS!L845,'Menus, Tax Rules'!$A$2:$B$102,2,0))</f>
        <v/>
      </c>
      <c r="I845" s="14" t="str">
        <f>IF(ISNA(VLOOKUP(ITEMS!M845,'Menus, Tax Rules'!$C$2:$D$102,2,0)),"",VLOOKUP(ITEMS!M845,'Menus, Tax Rules'!$C$2:$D$102,2,0))</f>
        <v/>
      </c>
      <c r="J845" s="14" t="str">
        <f>IF(ITEMS!K845="","",ITEMS!K845)</f>
        <v/>
      </c>
      <c r="K845" s="14" t="str">
        <f>IF(ITEMS!N845="","",ITEMS!N845)</f>
        <v/>
      </c>
      <c r="L845" s="14" t="str">
        <f>IF(ITEMS!O845="","",ITEMS!O845)</f>
        <v/>
      </c>
      <c r="M845" s="14" t="str">
        <f>IF(ITEMS!P845="","",ITEMS!P845)</f>
        <v/>
      </c>
      <c r="N845" s="14" t="str">
        <f>IF(ITEMS!R845="","",ITEMS!R845)</f>
        <v/>
      </c>
    </row>
    <row r="846" spans="1:14">
      <c r="A846" s="14" t="str">
        <f>IF(ITEMS!A846="","",ITEMS!A846)</f>
        <v/>
      </c>
      <c r="B846" s="14" t="str">
        <f>IF(ITEMS!B846="","",ITEMS!B846)</f>
        <v/>
      </c>
      <c r="C846" s="14" t="str">
        <f>IF(ITEMS!C846="","",ITEMS!C846)</f>
        <v/>
      </c>
      <c r="D846" s="14" t="str">
        <f>IF(ITEMS!D846="","",ITEMS!D846)</f>
        <v/>
      </c>
      <c r="E846" s="14" t="str">
        <f>IF(ISNA(VLOOKUP(ITEMS!H846,Categories!$F$179:$G$628,2,0)),"",VLOOKUP(ITEMS!H846,Categories!$F$179:$G$628,2,0))</f>
        <v/>
      </c>
      <c r="F846" s="15" t="str">
        <f>IF(ITEMS!I846="","",ITEMS!I846)</f>
        <v/>
      </c>
      <c r="G846" s="14" t="str">
        <f>IF(ISNA(VLOOKUP(ITEMS!J846,'Menus, Tax Rules'!$E$2:$F$102,2,0)),"",VLOOKUP(ITEMS!J846,'Menus, Tax Rules'!$E$2:$F$102,2,0))</f>
        <v/>
      </c>
      <c r="H846" s="14" t="str">
        <f>IF(ISNA(VLOOKUP(ITEMS!L846,'Menus, Tax Rules'!$A$2:$B$102,2,0)),"",VLOOKUP(ITEMS!L846,'Menus, Tax Rules'!$A$2:$B$102,2,0))</f>
        <v/>
      </c>
      <c r="I846" s="14" t="str">
        <f>IF(ISNA(VLOOKUP(ITEMS!M846,'Menus, Tax Rules'!$C$2:$D$102,2,0)),"",VLOOKUP(ITEMS!M846,'Menus, Tax Rules'!$C$2:$D$102,2,0))</f>
        <v/>
      </c>
      <c r="J846" s="14" t="str">
        <f>IF(ITEMS!K846="","",ITEMS!K846)</f>
        <v/>
      </c>
      <c r="K846" s="14" t="str">
        <f>IF(ITEMS!N846="","",ITEMS!N846)</f>
        <v/>
      </c>
      <c r="L846" s="14" t="str">
        <f>IF(ITEMS!O846="","",ITEMS!O846)</f>
        <v/>
      </c>
      <c r="M846" s="14" t="str">
        <f>IF(ITEMS!P846="","",ITEMS!P846)</f>
        <v/>
      </c>
      <c r="N846" s="14" t="str">
        <f>IF(ITEMS!R846="","",ITEMS!R846)</f>
        <v/>
      </c>
    </row>
    <row r="847" spans="1:14">
      <c r="A847" s="14" t="str">
        <f>IF(ITEMS!A847="","",ITEMS!A847)</f>
        <v/>
      </c>
      <c r="B847" s="14" t="str">
        <f>IF(ITEMS!B847="","",ITEMS!B847)</f>
        <v/>
      </c>
      <c r="C847" s="14" t="str">
        <f>IF(ITEMS!C847="","",ITEMS!C847)</f>
        <v/>
      </c>
      <c r="D847" s="14" t="str">
        <f>IF(ITEMS!D847="","",ITEMS!D847)</f>
        <v/>
      </c>
      <c r="E847" s="14" t="str">
        <f>IF(ISNA(VLOOKUP(ITEMS!H847,Categories!$F$179:$G$628,2,0)),"",VLOOKUP(ITEMS!H847,Categories!$F$179:$G$628,2,0))</f>
        <v/>
      </c>
      <c r="F847" s="15" t="str">
        <f>IF(ITEMS!I847="","",ITEMS!I847)</f>
        <v/>
      </c>
      <c r="G847" s="14" t="str">
        <f>IF(ISNA(VLOOKUP(ITEMS!J847,'Menus, Tax Rules'!$E$2:$F$102,2,0)),"",VLOOKUP(ITEMS!J847,'Menus, Tax Rules'!$E$2:$F$102,2,0))</f>
        <v/>
      </c>
      <c r="H847" s="14" t="str">
        <f>IF(ISNA(VLOOKUP(ITEMS!L847,'Menus, Tax Rules'!$A$2:$B$102,2,0)),"",VLOOKUP(ITEMS!L847,'Menus, Tax Rules'!$A$2:$B$102,2,0))</f>
        <v/>
      </c>
      <c r="I847" s="14" t="str">
        <f>IF(ISNA(VLOOKUP(ITEMS!M847,'Menus, Tax Rules'!$C$2:$D$102,2,0)),"",VLOOKUP(ITEMS!M847,'Menus, Tax Rules'!$C$2:$D$102,2,0))</f>
        <v/>
      </c>
      <c r="J847" s="14" t="str">
        <f>IF(ITEMS!K847="","",ITEMS!K847)</f>
        <v/>
      </c>
      <c r="K847" s="14" t="str">
        <f>IF(ITEMS!N847="","",ITEMS!N847)</f>
        <v/>
      </c>
      <c r="L847" s="14" t="str">
        <f>IF(ITEMS!O847="","",ITEMS!O847)</f>
        <v/>
      </c>
      <c r="M847" s="14" t="str">
        <f>IF(ITEMS!P847="","",ITEMS!P847)</f>
        <v/>
      </c>
      <c r="N847" s="14" t="str">
        <f>IF(ITEMS!R847="","",ITEMS!R847)</f>
        <v/>
      </c>
    </row>
    <row r="848" spans="1:14">
      <c r="A848" s="14" t="str">
        <f>IF(ITEMS!A848="","",ITEMS!A848)</f>
        <v/>
      </c>
      <c r="B848" s="14" t="str">
        <f>IF(ITEMS!B848="","",ITEMS!B848)</f>
        <v/>
      </c>
      <c r="C848" s="14" t="str">
        <f>IF(ITEMS!C848="","",ITEMS!C848)</f>
        <v/>
      </c>
      <c r="D848" s="14" t="str">
        <f>IF(ITEMS!D848="","",ITEMS!D848)</f>
        <v/>
      </c>
      <c r="E848" s="14" t="str">
        <f>IF(ISNA(VLOOKUP(ITEMS!H848,Categories!$F$179:$G$628,2,0)),"",VLOOKUP(ITEMS!H848,Categories!$F$179:$G$628,2,0))</f>
        <v/>
      </c>
      <c r="F848" s="15" t="str">
        <f>IF(ITEMS!I848="","",ITEMS!I848)</f>
        <v/>
      </c>
      <c r="G848" s="14" t="str">
        <f>IF(ISNA(VLOOKUP(ITEMS!J848,'Menus, Tax Rules'!$E$2:$F$102,2,0)),"",VLOOKUP(ITEMS!J848,'Menus, Tax Rules'!$E$2:$F$102,2,0))</f>
        <v/>
      </c>
      <c r="H848" s="14" t="str">
        <f>IF(ISNA(VLOOKUP(ITEMS!L848,'Menus, Tax Rules'!$A$2:$B$102,2,0)),"",VLOOKUP(ITEMS!L848,'Menus, Tax Rules'!$A$2:$B$102,2,0))</f>
        <v/>
      </c>
      <c r="I848" s="14" t="str">
        <f>IF(ISNA(VLOOKUP(ITEMS!M848,'Menus, Tax Rules'!$C$2:$D$102,2,0)),"",VLOOKUP(ITEMS!M848,'Menus, Tax Rules'!$C$2:$D$102,2,0))</f>
        <v/>
      </c>
      <c r="J848" s="14" t="str">
        <f>IF(ITEMS!K848="","",ITEMS!K848)</f>
        <v/>
      </c>
      <c r="K848" s="14" t="str">
        <f>IF(ITEMS!N848="","",ITEMS!N848)</f>
        <v/>
      </c>
      <c r="L848" s="14" t="str">
        <f>IF(ITEMS!O848="","",ITEMS!O848)</f>
        <v/>
      </c>
      <c r="M848" s="14" t="str">
        <f>IF(ITEMS!P848="","",ITEMS!P848)</f>
        <v/>
      </c>
      <c r="N848" s="14" t="str">
        <f>IF(ITEMS!R848="","",ITEMS!R848)</f>
        <v/>
      </c>
    </row>
    <row r="849" spans="1:14">
      <c r="A849" s="14" t="str">
        <f>IF(ITEMS!A849="","",ITEMS!A849)</f>
        <v/>
      </c>
      <c r="B849" s="14" t="str">
        <f>IF(ITEMS!B849="","",ITEMS!B849)</f>
        <v/>
      </c>
      <c r="C849" s="14" t="str">
        <f>IF(ITEMS!C849="","",ITEMS!C849)</f>
        <v/>
      </c>
      <c r="D849" s="14" t="str">
        <f>IF(ITEMS!D849="","",ITEMS!D849)</f>
        <v/>
      </c>
      <c r="E849" s="14" t="str">
        <f>IF(ISNA(VLOOKUP(ITEMS!H849,Categories!$F$179:$G$628,2,0)),"",VLOOKUP(ITEMS!H849,Categories!$F$179:$G$628,2,0))</f>
        <v/>
      </c>
      <c r="F849" s="15" t="str">
        <f>IF(ITEMS!I849="","",ITEMS!I849)</f>
        <v/>
      </c>
      <c r="G849" s="14" t="str">
        <f>IF(ISNA(VLOOKUP(ITEMS!J849,'Menus, Tax Rules'!$E$2:$F$102,2,0)),"",VLOOKUP(ITEMS!J849,'Menus, Tax Rules'!$E$2:$F$102,2,0))</f>
        <v/>
      </c>
      <c r="H849" s="14" t="str">
        <f>IF(ISNA(VLOOKUP(ITEMS!L849,'Menus, Tax Rules'!$A$2:$B$102,2,0)),"",VLOOKUP(ITEMS!L849,'Menus, Tax Rules'!$A$2:$B$102,2,0))</f>
        <v/>
      </c>
      <c r="I849" s="14" t="str">
        <f>IF(ISNA(VLOOKUP(ITEMS!M849,'Menus, Tax Rules'!$C$2:$D$102,2,0)),"",VLOOKUP(ITEMS!M849,'Menus, Tax Rules'!$C$2:$D$102,2,0))</f>
        <v/>
      </c>
      <c r="J849" s="14" t="str">
        <f>IF(ITEMS!K849="","",ITEMS!K849)</f>
        <v/>
      </c>
      <c r="K849" s="14" t="str">
        <f>IF(ITEMS!N849="","",ITEMS!N849)</f>
        <v/>
      </c>
      <c r="L849" s="14" t="str">
        <f>IF(ITEMS!O849="","",ITEMS!O849)</f>
        <v/>
      </c>
      <c r="M849" s="14" t="str">
        <f>IF(ITEMS!P849="","",ITEMS!P849)</f>
        <v/>
      </c>
      <c r="N849" s="14" t="str">
        <f>IF(ITEMS!R849="","",ITEMS!R849)</f>
        <v/>
      </c>
    </row>
    <row r="850" spans="1:14">
      <c r="A850" s="14" t="str">
        <f>IF(ITEMS!A850="","",ITEMS!A850)</f>
        <v/>
      </c>
      <c r="B850" s="14" t="str">
        <f>IF(ITEMS!B850="","",ITEMS!B850)</f>
        <v/>
      </c>
      <c r="C850" s="14" t="str">
        <f>IF(ITEMS!C850="","",ITEMS!C850)</f>
        <v/>
      </c>
      <c r="D850" s="14" t="str">
        <f>IF(ITEMS!D850="","",ITEMS!D850)</f>
        <v/>
      </c>
      <c r="E850" s="14" t="str">
        <f>IF(ISNA(VLOOKUP(ITEMS!H850,Categories!$F$179:$G$628,2,0)),"",VLOOKUP(ITEMS!H850,Categories!$F$179:$G$628,2,0))</f>
        <v/>
      </c>
      <c r="F850" s="15" t="str">
        <f>IF(ITEMS!I850="","",ITEMS!I850)</f>
        <v/>
      </c>
      <c r="G850" s="14" t="str">
        <f>IF(ISNA(VLOOKUP(ITEMS!J850,'Menus, Tax Rules'!$E$2:$F$102,2,0)),"",VLOOKUP(ITEMS!J850,'Menus, Tax Rules'!$E$2:$F$102,2,0))</f>
        <v/>
      </c>
      <c r="H850" s="14" t="str">
        <f>IF(ISNA(VLOOKUP(ITEMS!L850,'Menus, Tax Rules'!$A$2:$B$102,2,0)),"",VLOOKUP(ITEMS!L850,'Menus, Tax Rules'!$A$2:$B$102,2,0))</f>
        <v/>
      </c>
      <c r="I850" s="14" t="str">
        <f>IF(ISNA(VLOOKUP(ITEMS!M850,'Menus, Tax Rules'!$C$2:$D$102,2,0)),"",VLOOKUP(ITEMS!M850,'Menus, Tax Rules'!$C$2:$D$102,2,0))</f>
        <v/>
      </c>
      <c r="J850" s="14" t="str">
        <f>IF(ITEMS!K850="","",ITEMS!K850)</f>
        <v/>
      </c>
      <c r="K850" s="14" t="str">
        <f>IF(ITEMS!N850="","",ITEMS!N850)</f>
        <v/>
      </c>
      <c r="L850" s="14" t="str">
        <f>IF(ITEMS!O850="","",ITEMS!O850)</f>
        <v/>
      </c>
      <c r="M850" s="14" t="str">
        <f>IF(ITEMS!P850="","",ITEMS!P850)</f>
        <v/>
      </c>
      <c r="N850" s="14" t="str">
        <f>IF(ITEMS!R850="","",ITEMS!R850)</f>
        <v/>
      </c>
    </row>
    <row r="851" spans="1:14">
      <c r="A851" s="14" t="str">
        <f>IF(ITEMS!A851="","",ITEMS!A851)</f>
        <v/>
      </c>
      <c r="B851" s="14" t="str">
        <f>IF(ITEMS!B851="","",ITEMS!B851)</f>
        <v/>
      </c>
      <c r="C851" s="14" t="str">
        <f>IF(ITEMS!C851="","",ITEMS!C851)</f>
        <v/>
      </c>
      <c r="D851" s="14" t="str">
        <f>IF(ITEMS!D851="","",ITEMS!D851)</f>
        <v/>
      </c>
      <c r="E851" s="14" t="str">
        <f>IF(ISNA(VLOOKUP(ITEMS!H851,Categories!$F$179:$G$628,2,0)),"",VLOOKUP(ITEMS!H851,Categories!$F$179:$G$628,2,0))</f>
        <v/>
      </c>
      <c r="F851" s="15" t="str">
        <f>IF(ITEMS!I851="","",ITEMS!I851)</f>
        <v/>
      </c>
      <c r="G851" s="14" t="str">
        <f>IF(ISNA(VLOOKUP(ITEMS!J851,'Menus, Tax Rules'!$E$2:$F$102,2,0)),"",VLOOKUP(ITEMS!J851,'Menus, Tax Rules'!$E$2:$F$102,2,0))</f>
        <v/>
      </c>
      <c r="H851" s="14" t="str">
        <f>IF(ISNA(VLOOKUP(ITEMS!L851,'Menus, Tax Rules'!$A$2:$B$102,2,0)),"",VLOOKUP(ITEMS!L851,'Menus, Tax Rules'!$A$2:$B$102,2,0))</f>
        <v/>
      </c>
      <c r="I851" s="14" t="str">
        <f>IF(ISNA(VLOOKUP(ITEMS!M851,'Menus, Tax Rules'!$C$2:$D$102,2,0)),"",VLOOKUP(ITEMS!M851,'Menus, Tax Rules'!$C$2:$D$102,2,0))</f>
        <v/>
      </c>
      <c r="J851" s="14" t="str">
        <f>IF(ITEMS!K851="","",ITEMS!K851)</f>
        <v/>
      </c>
      <c r="K851" s="14" t="str">
        <f>IF(ITEMS!N851="","",ITEMS!N851)</f>
        <v/>
      </c>
      <c r="L851" s="14" t="str">
        <f>IF(ITEMS!O851="","",ITEMS!O851)</f>
        <v/>
      </c>
      <c r="M851" s="14" t="str">
        <f>IF(ITEMS!P851="","",ITEMS!P851)</f>
        <v/>
      </c>
      <c r="N851" s="14" t="str">
        <f>IF(ITEMS!R851="","",ITEMS!R851)</f>
        <v/>
      </c>
    </row>
    <row r="852" spans="1:14">
      <c r="A852" s="14" t="str">
        <f>IF(ITEMS!A852="","",ITEMS!A852)</f>
        <v/>
      </c>
      <c r="B852" s="14" t="str">
        <f>IF(ITEMS!B852="","",ITEMS!B852)</f>
        <v/>
      </c>
      <c r="C852" s="14" t="str">
        <f>IF(ITEMS!C852="","",ITEMS!C852)</f>
        <v/>
      </c>
      <c r="D852" s="14" t="str">
        <f>IF(ITEMS!D852="","",ITEMS!D852)</f>
        <v/>
      </c>
      <c r="E852" s="14" t="str">
        <f>IF(ISNA(VLOOKUP(ITEMS!H852,Categories!$F$179:$G$628,2,0)),"",VLOOKUP(ITEMS!H852,Categories!$F$179:$G$628,2,0))</f>
        <v/>
      </c>
      <c r="F852" s="15" t="str">
        <f>IF(ITEMS!I852="","",ITEMS!I852)</f>
        <v/>
      </c>
      <c r="G852" s="14" t="str">
        <f>IF(ISNA(VLOOKUP(ITEMS!J852,'Menus, Tax Rules'!$E$2:$F$102,2,0)),"",VLOOKUP(ITEMS!J852,'Menus, Tax Rules'!$E$2:$F$102,2,0))</f>
        <v/>
      </c>
      <c r="H852" s="14" t="str">
        <f>IF(ISNA(VLOOKUP(ITEMS!L852,'Menus, Tax Rules'!$A$2:$B$102,2,0)),"",VLOOKUP(ITEMS!L852,'Menus, Tax Rules'!$A$2:$B$102,2,0))</f>
        <v/>
      </c>
      <c r="I852" s="14" t="str">
        <f>IF(ISNA(VLOOKUP(ITEMS!M852,'Menus, Tax Rules'!$C$2:$D$102,2,0)),"",VLOOKUP(ITEMS!M852,'Menus, Tax Rules'!$C$2:$D$102,2,0))</f>
        <v/>
      </c>
      <c r="J852" s="14" t="str">
        <f>IF(ITEMS!K852="","",ITEMS!K852)</f>
        <v/>
      </c>
      <c r="K852" s="14" t="str">
        <f>IF(ITEMS!N852="","",ITEMS!N852)</f>
        <v/>
      </c>
      <c r="L852" s="14" t="str">
        <f>IF(ITEMS!O852="","",ITEMS!O852)</f>
        <v/>
      </c>
      <c r="M852" s="14" t="str">
        <f>IF(ITEMS!P852="","",ITEMS!P852)</f>
        <v/>
      </c>
      <c r="N852" s="14" t="str">
        <f>IF(ITEMS!R852="","",ITEMS!R852)</f>
        <v/>
      </c>
    </row>
    <row r="853" spans="1:14">
      <c r="A853" s="14" t="str">
        <f>IF(ITEMS!A853="","",ITEMS!A853)</f>
        <v/>
      </c>
      <c r="B853" s="14" t="str">
        <f>IF(ITEMS!B853="","",ITEMS!B853)</f>
        <v/>
      </c>
      <c r="C853" s="14" t="str">
        <f>IF(ITEMS!C853="","",ITEMS!C853)</f>
        <v/>
      </c>
      <c r="D853" s="14" t="str">
        <f>IF(ITEMS!D853="","",ITEMS!D853)</f>
        <v/>
      </c>
      <c r="E853" s="14" t="str">
        <f>IF(ISNA(VLOOKUP(ITEMS!H853,Categories!$F$179:$G$628,2,0)),"",VLOOKUP(ITEMS!H853,Categories!$F$179:$G$628,2,0))</f>
        <v/>
      </c>
      <c r="F853" s="15" t="str">
        <f>IF(ITEMS!I853="","",ITEMS!I853)</f>
        <v/>
      </c>
      <c r="G853" s="14" t="str">
        <f>IF(ISNA(VLOOKUP(ITEMS!J853,'Menus, Tax Rules'!$E$2:$F$102,2,0)),"",VLOOKUP(ITEMS!J853,'Menus, Tax Rules'!$E$2:$F$102,2,0))</f>
        <v/>
      </c>
      <c r="H853" s="14" t="str">
        <f>IF(ISNA(VLOOKUP(ITEMS!L853,'Menus, Tax Rules'!$A$2:$B$102,2,0)),"",VLOOKUP(ITEMS!L853,'Menus, Tax Rules'!$A$2:$B$102,2,0))</f>
        <v/>
      </c>
      <c r="I853" s="14" t="str">
        <f>IF(ISNA(VLOOKUP(ITEMS!M853,'Menus, Tax Rules'!$C$2:$D$102,2,0)),"",VLOOKUP(ITEMS!M853,'Menus, Tax Rules'!$C$2:$D$102,2,0))</f>
        <v/>
      </c>
      <c r="J853" s="14" t="str">
        <f>IF(ITEMS!K853="","",ITEMS!K853)</f>
        <v/>
      </c>
      <c r="K853" s="14" t="str">
        <f>IF(ITEMS!N853="","",ITEMS!N853)</f>
        <v/>
      </c>
      <c r="L853" s="14" t="str">
        <f>IF(ITEMS!O853="","",ITEMS!O853)</f>
        <v/>
      </c>
      <c r="M853" s="14" t="str">
        <f>IF(ITEMS!P853="","",ITEMS!P853)</f>
        <v/>
      </c>
      <c r="N853" s="14" t="str">
        <f>IF(ITEMS!R853="","",ITEMS!R853)</f>
        <v/>
      </c>
    </row>
    <row r="854" spans="1:14">
      <c r="A854" s="14" t="str">
        <f>IF(ITEMS!A854="","",ITEMS!A854)</f>
        <v/>
      </c>
      <c r="B854" s="14" t="str">
        <f>IF(ITEMS!B854="","",ITEMS!B854)</f>
        <v/>
      </c>
      <c r="C854" s="14" t="str">
        <f>IF(ITEMS!C854="","",ITEMS!C854)</f>
        <v/>
      </c>
      <c r="D854" s="14" t="str">
        <f>IF(ITEMS!D854="","",ITEMS!D854)</f>
        <v/>
      </c>
      <c r="E854" s="14" t="str">
        <f>IF(ISNA(VLOOKUP(ITEMS!H854,Categories!$F$179:$G$628,2,0)),"",VLOOKUP(ITEMS!H854,Categories!$F$179:$G$628,2,0))</f>
        <v/>
      </c>
      <c r="F854" s="15" t="str">
        <f>IF(ITEMS!I854="","",ITEMS!I854)</f>
        <v/>
      </c>
      <c r="G854" s="14" t="str">
        <f>IF(ISNA(VLOOKUP(ITEMS!J854,'Menus, Tax Rules'!$E$2:$F$102,2,0)),"",VLOOKUP(ITEMS!J854,'Menus, Tax Rules'!$E$2:$F$102,2,0))</f>
        <v/>
      </c>
      <c r="H854" s="14" t="str">
        <f>IF(ISNA(VLOOKUP(ITEMS!L854,'Menus, Tax Rules'!$A$2:$B$102,2,0)),"",VLOOKUP(ITEMS!L854,'Menus, Tax Rules'!$A$2:$B$102,2,0))</f>
        <v/>
      </c>
      <c r="I854" s="14" t="str">
        <f>IF(ISNA(VLOOKUP(ITEMS!M854,'Menus, Tax Rules'!$C$2:$D$102,2,0)),"",VLOOKUP(ITEMS!M854,'Menus, Tax Rules'!$C$2:$D$102,2,0))</f>
        <v/>
      </c>
      <c r="J854" s="14" t="str">
        <f>IF(ITEMS!K854="","",ITEMS!K854)</f>
        <v/>
      </c>
      <c r="K854" s="14" t="str">
        <f>IF(ITEMS!N854="","",ITEMS!N854)</f>
        <v/>
      </c>
      <c r="L854" s="14" t="str">
        <f>IF(ITEMS!O854="","",ITEMS!O854)</f>
        <v/>
      </c>
      <c r="M854" s="14" t="str">
        <f>IF(ITEMS!P854="","",ITEMS!P854)</f>
        <v/>
      </c>
      <c r="N854" s="14" t="str">
        <f>IF(ITEMS!R854="","",ITEMS!R854)</f>
        <v/>
      </c>
    </row>
    <row r="855" spans="1:14">
      <c r="A855" s="14" t="str">
        <f>IF(ITEMS!A855="","",ITEMS!A855)</f>
        <v/>
      </c>
      <c r="B855" s="14" t="str">
        <f>IF(ITEMS!B855="","",ITEMS!B855)</f>
        <v/>
      </c>
      <c r="C855" s="14" t="str">
        <f>IF(ITEMS!C855="","",ITEMS!C855)</f>
        <v/>
      </c>
      <c r="D855" s="14" t="str">
        <f>IF(ITEMS!D855="","",ITEMS!D855)</f>
        <v/>
      </c>
      <c r="E855" s="14" t="str">
        <f>IF(ISNA(VLOOKUP(ITEMS!H855,Categories!$F$179:$G$628,2,0)),"",VLOOKUP(ITEMS!H855,Categories!$F$179:$G$628,2,0))</f>
        <v/>
      </c>
      <c r="F855" s="15" t="str">
        <f>IF(ITEMS!I855="","",ITEMS!I855)</f>
        <v/>
      </c>
      <c r="G855" s="14" t="str">
        <f>IF(ISNA(VLOOKUP(ITEMS!J855,'Menus, Tax Rules'!$E$2:$F$102,2,0)),"",VLOOKUP(ITEMS!J855,'Menus, Tax Rules'!$E$2:$F$102,2,0))</f>
        <v/>
      </c>
      <c r="H855" s="14" t="str">
        <f>IF(ISNA(VLOOKUP(ITEMS!L855,'Menus, Tax Rules'!$A$2:$B$102,2,0)),"",VLOOKUP(ITEMS!L855,'Menus, Tax Rules'!$A$2:$B$102,2,0))</f>
        <v/>
      </c>
      <c r="I855" s="14" t="str">
        <f>IF(ISNA(VLOOKUP(ITEMS!M855,'Menus, Tax Rules'!$C$2:$D$102,2,0)),"",VLOOKUP(ITEMS!M855,'Menus, Tax Rules'!$C$2:$D$102,2,0))</f>
        <v/>
      </c>
      <c r="J855" s="14" t="str">
        <f>IF(ITEMS!K855="","",ITEMS!K855)</f>
        <v/>
      </c>
      <c r="K855" s="14" t="str">
        <f>IF(ITEMS!N855="","",ITEMS!N855)</f>
        <v/>
      </c>
      <c r="L855" s="14" t="str">
        <f>IF(ITEMS!O855="","",ITEMS!O855)</f>
        <v/>
      </c>
      <c r="M855" s="14" t="str">
        <f>IF(ITEMS!P855="","",ITEMS!P855)</f>
        <v/>
      </c>
      <c r="N855" s="14" t="str">
        <f>IF(ITEMS!R855="","",ITEMS!R855)</f>
        <v/>
      </c>
    </row>
    <row r="856" spans="1:14">
      <c r="A856" s="14" t="str">
        <f>IF(ITEMS!A856="","",ITEMS!A856)</f>
        <v/>
      </c>
      <c r="B856" s="14" t="str">
        <f>IF(ITEMS!B856="","",ITEMS!B856)</f>
        <v/>
      </c>
      <c r="C856" s="14" t="str">
        <f>IF(ITEMS!C856="","",ITEMS!C856)</f>
        <v/>
      </c>
      <c r="D856" s="14" t="str">
        <f>IF(ITEMS!D856="","",ITEMS!D856)</f>
        <v/>
      </c>
      <c r="E856" s="14" t="str">
        <f>IF(ISNA(VLOOKUP(ITEMS!H856,Categories!$F$179:$G$628,2,0)),"",VLOOKUP(ITEMS!H856,Categories!$F$179:$G$628,2,0))</f>
        <v/>
      </c>
      <c r="F856" s="15" t="str">
        <f>IF(ITEMS!I856="","",ITEMS!I856)</f>
        <v/>
      </c>
      <c r="G856" s="14" t="str">
        <f>IF(ISNA(VLOOKUP(ITEMS!J856,'Menus, Tax Rules'!$E$2:$F$102,2,0)),"",VLOOKUP(ITEMS!J856,'Menus, Tax Rules'!$E$2:$F$102,2,0))</f>
        <v/>
      </c>
      <c r="H856" s="14" t="str">
        <f>IF(ISNA(VLOOKUP(ITEMS!L856,'Menus, Tax Rules'!$A$2:$B$102,2,0)),"",VLOOKUP(ITEMS!L856,'Menus, Tax Rules'!$A$2:$B$102,2,0))</f>
        <v/>
      </c>
      <c r="I856" s="14" t="str">
        <f>IF(ISNA(VLOOKUP(ITEMS!M856,'Menus, Tax Rules'!$C$2:$D$102,2,0)),"",VLOOKUP(ITEMS!M856,'Menus, Tax Rules'!$C$2:$D$102,2,0))</f>
        <v/>
      </c>
      <c r="J856" s="14" t="str">
        <f>IF(ITEMS!K856="","",ITEMS!K856)</f>
        <v/>
      </c>
      <c r="K856" s="14" t="str">
        <f>IF(ITEMS!N856="","",ITEMS!N856)</f>
        <v/>
      </c>
      <c r="L856" s="14" t="str">
        <f>IF(ITEMS!O856="","",ITEMS!O856)</f>
        <v/>
      </c>
      <c r="M856" s="14" t="str">
        <f>IF(ITEMS!P856="","",ITEMS!P856)</f>
        <v/>
      </c>
      <c r="N856" s="14" t="str">
        <f>IF(ITEMS!R856="","",ITEMS!R856)</f>
        <v/>
      </c>
    </row>
    <row r="857" spans="1:14">
      <c r="A857" s="14" t="str">
        <f>IF(ITEMS!A857="","",ITEMS!A857)</f>
        <v/>
      </c>
      <c r="B857" s="14" t="str">
        <f>IF(ITEMS!B857="","",ITEMS!B857)</f>
        <v/>
      </c>
      <c r="C857" s="14" t="str">
        <f>IF(ITEMS!C857="","",ITEMS!C857)</f>
        <v/>
      </c>
      <c r="D857" s="14" t="str">
        <f>IF(ITEMS!D857="","",ITEMS!D857)</f>
        <v/>
      </c>
      <c r="E857" s="14" t="str">
        <f>IF(ISNA(VLOOKUP(ITEMS!H857,Categories!$F$179:$G$628,2,0)),"",VLOOKUP(ITEMS!H857,Categories!$F$179:$G$628,2,0))</f>
        <v/>
      </c>
      <c r="F857" s="15" t="str">
        <f>IF(ITEMS!I857="","",ITEMS!I857)</f>
        <v/>
      </c>
      <c r="G857" s="14" t="str">
        <f>IF(ISNA(VLOOKUP(ITEMS!J857,'Menus, Tax Rules'!$E$2:$F$102,2,0)),"",VLOOKUP(ITEMS!J857,'Menus, Tax Rules'!$E$2:$F$102,2,0))</f>
        <v/>
      </c>
      <c r="H857" s="14" t="str">
        <f>IF(ISNA(VLOOKUP(ITEMS!L857,'Menus, Tax Rules'!$A$2:$B$102,2,0)),"",VLOOKUP(ITEMS!L857,'Menus, Tax Rules'!$A$2:$B$102,2,0))</f>
        <v/>
      </c>
      <c r="I857" s="14" t="str">
        <f>IF(ISNA(VLOOKUP(ITEMS!M857,'Menus, Tax Rules'!$C$2:$D$102,2,0)),"",VLOOKUP(ITEMS!M857,'Menus, Tax Rules'!$C$2:$D$102,2,0))</f>
        <v/>
      </c>
      <c r="J857" s="14" t="str">
        <f>IF(ITEMS!K857="","",ITEMS!K857)</f>
        <v/>
      </c>
      <c r="K857" s="14" t="str">
        <f>IF(ITEMS!N857="","",ITEMS!N857)</f>
        <v/>
      </c>
      <c r="L857" s="14" t="str">
        <f>IF(ITEMS!O857="","",ITEMS!O857)</f>
        <v/>
      </c>
      <c r="M857" s="14" t="str">
        <f>IF(ITEMS!P857="","",ITEMS!P857)</f>
        <v/>
      </c>
      <c r="N857" s="14" t="str">
        <f>IF(ITEMS!R857="","",ITEMS!R857)</f>
        <v/>
      </c>
    </row>
    <row r="858" spans="1:14">
      <c r="A858" s="14" t="str">
        <f>IF(ITEMS!A858="","",ITEMS!A858)</f>
        <v/>
      </c>
      <c r="B858" s="14" t="str">
        <f>IF(ITEMS!B858="","",ITEMS!B858)</f>
        <v/>
      </c>
      <c r="C858" s="14" t="str">
        <f>IF(ITEMS!C858="","",ITEMS!C858)</f>
        <v/>
      </c>
      <c r="D858" s="14" t="str">
        <f>IF(ITEMS!D858="","",ITEMS!D858)</f>
        <v/>
      </c>
      <c r="E858" s="14" t="str">
        <f>IF(ISNA(VLOOKUP(ITEMS!H858,Categories!$F$179:$G$628,2,0)),"",VLOOKUP(ITEMS!H858,Categories!$F$179:$G$628,2,0))</f>
        <v/>
      </c>
      <c r="F858" s="15" t="str">
        <f>IF(ITEMS!I858="","",ITEMS!I858)</f>
        <v/>
      </c>
      <c r="G858" s="14" t="str">
        <f>IF(ISNA(VLOOKUP(ITEMS!J858,'Menus, Tax Rules'!$E$2:$F$102,2,0)),"",VLOOKUP(ITEMS!J858,'Menus, Tax Rules'!$E$2:$F$102,2,0))</f>
        <v/>
      </c>
      <c r="H858" s="14" t="str">
        <f>IF(ISNA(VLOOKUP(ITEMS!L858,'Menus, Tax Rules'!$A$2:$B$102,2,0)),"",VLOOKUP(ITEMS!L858,'Menus, Tax Rules'!$A$2:$B$102,2,0))</f>
        <v/>
      </c>
      <c r="I858" s="14" t="str">
        <f>IF(ISNA(VLOOKUP(ITEMS!M858,'Menus, Tax Rules'!$C$2:$D$102,2,0)),"",VLOOKUP(ITEMS!M858,'Menus, Tax Rules'!$C$2:$D$102,2,0))</f>
        <v/>
      </c>
      <c r="J858" s="14" t="str">
        <f>IF(ITEMS!K858="","",ITEMS!K858)</f>
        <v/>
      </c>
      <c r="K858" s="14" t="str">
        <f>IF(ITEMS!N858="","",ITEMS!N858)</f>
        <v/>
      </c>
      <c r="L858" s="14" t="str">
        <f>IF(ITEMS!O858="","",ITEMS!O858)</f>
        <v/>
      </c>
      <c r="M858" s="14" t="str">
        <f>IF(ITEMS!P858="","",ITEMS!P858)</f>
        <v/>
      </c>
      <c r="N858" s="14" t="str">
        <f>IF(ITEMS!R858="","",ITEMS!R858)</f>
        <v/>
      </c>
    </row>
    <row r="859" spans="1:14">
      <c r="A859" s="14" t="str">
        <f>IF(ITEMS!A859="","",ITEMS!A859)</f>
        <v/>
      </c>
      <c r="B859" s="14" t="str">
        <f>IF(ITEMS!B859="","",ITEMS!B859)</f>
        <v/>
      </c>
      <c r="C859" s="14" t="str">
        <f>IF(ITEMS!C859="","",ITEMS!C859)</f>
        <v/>
      </c>
      <c r="D859" s="14" t="str">
        <f>IF(ITEMS!D859="","",ITEMS!D859)</f>
        <v/>
      </c>
      <c r="E859" s="14" t="str">
        <f>IF(ISNA(VLOOKUP(ITEMS!H859,Categories!$F$179:$G$628,2,0)),"",VLOOKUP(ITEMS!H859,Categories!$F$179:$G$628,2,0))</f>
        <v/>
      </c>
      <c r="F859" s="15" t="str">
        <f>IF(ITEMS!I859="","",ITEMS!I859)</f>
        <v/>
      </c>
      <c r="G859" s="14" t="str">
        <f>IF(ISNA(VLOOKUP(ITEMS!J859,'Menus, Tax Rules'!$E$2:$F$102,2,0)),"",VLOOKUP(ITEMS!J859,'Menus, Tax Rules'!$E$2:$F$102,2,0))</f>
        <v/>
      </c>
      <c r="H859" s="14" t="str">
        <f>IF(ISNA(VLOOKUP(ITEMS!L859,'Menus, Tax Rules'!$A$2:$B$102,2,0)),"",VLOOKUP(ITEMS!L859,'Menus, Tax Rules'!$A$2:$B$102,2,0))</f>
        <v/>
      </c>
      <c r="I859" s="14" t="str">
        <f>IF(ISNA(VLOOKUP(ITEMS!M859,'Menus, Tax Rules'!$C$2:$D$102,2,0)),"",VLOOKUP(ITEMS!M859,'Menus, Tax Rules'!$C$2:$D$102,2,0))</f>
        <v/>
      </c>
      <c r="J859" s="14" t="str">
        <f>IF(ITEMS!K859="","",ITEMS!K859)</f>
        <v/>
      </c>
      <c r="K859" s="14" t="str">
        <f>IF(ITEMS!N859="","",ITEMS!N859)</f>
        <v/>
      </c>
      <c r="L859" s="14" t="str">
        <f>IF(ITEMS!O859="","",ITEMS!O859)</f>
        <v/>
      </c>
      <c r="M859" s="14" t="str">
        <f>IF(ITEMS!P859="","",ITEMS!P859)</f>
        <v/>
      </c>
      <c r="N859" s="14" t="str">
        <f>IF(ITEMS!R859="","",ITEMS!R859)</f>
        <v/>
      </c>
    </row>
    <row r="860" spans="1:14">
      <c r="A860" s="14" t="str">
        <f>IF(ITEMS!A860="","",ITEMS!A860)</f>
        <v/>
      </c>
      <c r="B860" s="14" t="str">
        <f>IF(ITEMS!B860="","",ITEMS!B860)</f>
        <v/>
      </c>
      <c r="C860" s="14" t="str">
        <f>IF(ITEMS!C860="","",ITEMS!C860)</f>
        <v/>
      </c>
      <c r="D860" s="14" t="str">
        <f>IF(ITEMS!D860="","",ITEMS!D860)</f>
        <v/>
      </c>
      <c r="E860" s="14" t="str">
        <f>IF(ISNA(VLOOKUP(ITEMS!H860,Categories!$F$179:$G$628,2,0)),"",VLOOKUP(ITEMS!H860,Categories!$F$179:$G$628,2,0))</f>
        <v/>
      </c>
      <c r="F860" s="15" t="str">
        <f>IF(ITEMS!I860="","",ITEMS!I860)</f>
        <v/>
      </c>
      <c r="G860" s="14" t="str">
        <f>IF(ISNA(VLOOKUP(ITEMS!J860,'Menus, Tax Rules'!$E$2:$F$102,2,0)),"",VLOOKUP(ITEMS!J860,'Menus, Tax Rules'!$E$2:$F$102,2,0))</f>
        <v/>
      </c>
      <c r="H860" s="14" t="str">
        <f>IF(ISNA(VLOOKUP(ITEMS!L860,'Menus, Tax Rules'!$A$2:$B$102,2,0)),"",VLOOKUP(ITEMS!L860,'Menus, Tax Rules'!$A$2:$B$102,2,0))</f>
        <v/>
      </c>
      <c r="I860" s="14" t="str">
        <f>IF(ISNA(VLOOKUP(ITEMS!M860,'Menus, Tax Rules'!$C$2:$D$102,2,0)),"",VLOOKUP(ITEMS!M860,'Menus, Tax Rules'!$C$2:$D$102,2,0))</f>
        <v/>
      </c>
      <c r="J860" s="14" t="str">
        <f>IF(ITEMS!K860="","",ITEMS!K860)</f>
        <v/>
      </c>
      <c r="K860" s="14" t="str">
        <f>IF(ITEMS!N860="","",ITEMS!N860)</f>
        <v/>
      </c>
      <c r="L860" s="14" t="str">
        <f>IF(ITEMS!O860="","",ITEMS!O860)</f>
        <v/>
      </c>
      <c r="M860" s="14" t="str">
        <f>IF(ITEMS!P860="","",ITEMS!P860)</f>
        <v/>
      </c>
      <c r="N860" s="14" t="str">
        <f>IF(ITEMS!R860="","",ITEMS!R860)</f>
        <v/>
      </c>
    </row>
    <row r="861" spans="1:14">
      <c r="A861" s="14" t="str">
        <f>IF(ITEMS!A861="","",ITEMS!A861)</f>
        <v/>
      </c>
      <c r="B861" s="14" t="str">
        <f>IF(ITEMS!B861="","",ITEMS!B861)</f>
        <v/>
      </c>
      <c r="C861" s="14" t="str">
        <f>IF(ITEMS!C861="","",ITEMS!C861)</f>
        <v/>
      </c>
      <c r="D861" s="14" t="str">
        <f>IF(ITEMS!D861="","",ITEMS!D861)</f>
        <v/>
      </c>
      <c r="E861" s="14" t="str">
        <f>IF(ISNA(VLOOKUP(ITEMS!H861,Categories!$F$179:$G$628,2,0)),"",VLOOKUP(ITEMS!H861,Categories!$F$179:$G$628,2,0))</f>
        <v/>
      </c>
      <c r="F861" s="15" t="str">
        <f>IF(ITEMS!I861="","",ITEMS!I861)</f>
        <v/>
      </c>
      <c r="G861" s="14" t="str">
        <f>IF(ISNA(VLOOKUP(ITEMS!J861,'Menus, Tax Rules'!$E$2:$F$102,2,0)),"",VLOOKUP(ITEMS!J861,'Menus, Tax Rules'!$E$2:$F$102,2,0))</f>
        <v/>
      </c>
      <c r="H861" s="14" t="str">
        <f>IF(ISNA(VLOOKUP(ITEMS!L861,'Menus, Tax Rules'!$A$2:$B$102,2,0)),"",VLOOKUP(ITEMS!L861,'Menus, Tax Rules'!$A$2:$B$102,2,0))</f>
        <v/>
      </c>
      <c r="I861" s="14" t="str">
        <f>IF(ISNA(VLOOKUP(ITEMS!M861,'Menus, Tax Rules'!$C$2:$D$102,2,0)),"",VLOOKUP(ITEMS!M861,'Menus, Tax Rules'!$C$2:$D$102,2,0))</f>
        <v/>
      </c>
      <c r="J861" s="14" t="str">
        <f>IF(ITEMS!K861="","",ITEMS!K861)</f>
        <v/>
      </c>
      <c r="K861" s="14" t="str">
        <f>IF(ITEMS!N861="","",ITEMS!N861)</f>
        <v/>
      </c>
      <c r="L861" s="14" t="str">
        <f>IF(ITEMS!O861="","",ITEMS!O861)</f>
        <v/>
      </c>
      <c r="M861" s="14" t="str">
        <f>IF(ITEMS!P861="","",ITEMS!P861)</f>
        <v/>
      </c>
      <c r="N861" s="14" t="str">
        <f>IF(ITEMS!R861="","",ITEMS!R861)</f>
        <v/>
      </c>
    </row>
    <row r="862" spans="1:14">
      <c r="A862" s="14" t="str">
        <f>IF(ITEMS!A862="","",ITEMS!A862)</f>
        <v/>
      </c>
      <c r="B862" s="14" t="str">
        <f>IF(ITEMS!B862="","",ITEMS!B862)</f>
        <v/>
      </c>
      <c r="C862" s="14" t="str">
        <f>IF(ITEMS!C862="","",ITEMS!C862)</f>
        <v/>
      </c>
      <c r="D862" s="14" t="str">
        <f>IF(ITEMS!D862="","",ITEMS!D862)</f>
        <v/>
      </c>
      <c r="E862" s="14" t="str">
        <f>IF(ISNA(VLOOKUP(ITEMS!H862,Categories!$F$179:$G$628,2,0)),"",VLOOKUP(ITEMS!H862,Categories!$F$179:$G$628,2,0))</f>
        <v/>
      </c>
      <c r="F862" s="15" t="str">
        <f>IF(ITEMS!I862="","",ITEMS!I862)</f>
        <v/>
      </c>
      <c r="G862" s="14" t="str">
        <f>IF(ISNA(VLOOKUP(ITEMS!J862,'Menus, Tax Rules'!$E$2:$F$102,2,0)),"",VLOOKUP(ITEMS!J862,'Menus, Tax Rules'!$E$2:$F$102,2,0))</f>
        <v/>
      </c>
      <c r="H862" s="14" t="str">
        <f>IF(ISNA(VLOOKUP(ITEMS!L862,'Menus, Tax Rules'!$A$2:$B$102,2,0)),"",VLOOKUP(ITEMS!L862,'Menus, Tax Rules'!$A$2:$B$102,2,0))</f>
        <v/>
      </c>
      <c r="I862" s="14" t="str">
        <f>IF(ISNA(VLOOKUP(ITEMS!M862,'Menus, Tax Rules'!$C$2:$D$102,2,0)),"",VLOOKUP(ITEMS!M862,'Menus, Tax Rules'!$C$2:$D$102,2,0))</f>
        <v/>
      </c>
      <c r="J862" s="14" t="str">
        <f>IF(ITEMS!K862="","",ITEMS!K862)</f>
        <v/>
      </c>
      <c r="K862" s="14" t="str">
        <f>IF(ITEMS!N862="","",ITEMS!N862)</f>
        <v/>
      </c>
      <c r="L862" s="14" t="str">
        <f>IF(ITEMS!O862="","",ITEMS!O862)</f>
        <v/>
      </c>
      <c r="M862" s="14" t="str">
        <f>IF(ITEMS!P862="","",ITEMS!P862)</f>
        <v/>
      </c>
      <c r="N862" s="14" t="str">
        <f>IF(ITEMS!R862="","",ITEMS!R862)</f>
        <v/>
      </c>
    </row>
    <row r="863" spans="1:14">
      <c r="A863" s="14" t="str">
        <f>IF(ITEMS!A863="","",ITEMS!A863)</f>
        <v/>
      </c>
      <c r="B863" s="14" t="str">
        <f>IF(ITEMS!B863="","",ITEMS!B863)</f>
        <v/>
      </c>
      <c r="C863" s="14" t="str">
        <f>IF(ITEMS!C863="","",ITEMS!C863)</f>
        <v/>
      </c>
      <c r="D863" s="14" t="str">
        <f>IF(ITEMS!D863="","",ITEMS!D863)</f>
        <v/>
      </c>
      <c r="E863" s="14" t="str">
        <f>IF(ISNA(VLOOKUP(ITEMS!H863,Categories!$F$179:$G$628,2,0)),"",VLOOKUP(ITEMS!H863,Categories!$F$179:$G$628,2,0))</f>
        <v/>
      </c>
      <c r="F863" s="15" t="str">
        <f>IF(ITEMS!I863="","",ITEMS!I863)</f>
        <v/>
      </c>
      <c r="G863" s="14" t="str">
        <f>IF(ISNA(VLOOKUP(ITEMS!J863,'Menus, Tax Rules'!$E$2:$F$102,2,0)),"",VLOOKUP(ITEMS!J863,'Menus, Tax Rules'!$E$2:$F$102,2,0))</f>
        <v/>
      </c>
      <c r="H863" s="14" t="str">
        <f>IF(ISNA(VLOOKUP(ITEMS!L863,'Menus, Tax Rules'!$A$2:$B$102,2,0)),"",VLOOKUP(ITEMS!L863,'Menus, Tax Rules'!$A$2:$B$102,2,0))</f>
        <v/>
      </c>
      <c r="I863" s="14" t="str">
        <f>IF(ISNA(VLOOKUP(ITEMS!M863,'Menus, Tax Rules'!$C$2:$D$102,2,0)),"",VLOOKUP(ITEMS!M863,'Menus, Tax Rules'!$C$2:$D$102,2,0))</f>
        <v/>
      </c>
      <c r="J863" s="14" t="str">
        <f>IF(ITEMS!K863="","",ITEMS!K863)</f>
        <v/>
      </c>
      <c r="K863" s="14" t="str">
        <f>IF(ITEMS!N863="","",ITEMS!N863)</f>
        <v/>
      </c>
      <c r="L863" s="14" t="str">
        <f>IF(ITEMS!O863="","",ITEMS!O863)</f>
        <v/>
      </c>
      <c r="M863" s="14" t="str">
        <f>IF(ITEMS!P863="","",ITEMS!P863)</f>
        <v/>
      </c>
      <c r="N863" s="14" t="str">
        <f>IF(ITEMS!R863="","",ITEMS!R863)</f>
        <v/>
      </c>
    </row>
    <row r="864" spans="1:14">
      <c r="A864" s="14" t="str">
        <f>IF(ITEMS!A864="","",ITEMS!A864)</f>
        <v/>
      </c>
      <c r="B864" s="14" t="str">
        <f>IF(ITEMS!B864="","",ITEMS!B864)</f>
        <v/>
      </c>
      <c r="C864" s="14" t="str">
        <f>IF(ITEMS!C864="","",ITEMS!C864)</f>
        <v/>
      </c>
      <c r="D864" s="14" t="str">
        <f>IF(ITEMS!D864="","",ITEMS!D864)</f>
        <v/>
      </c>
      <c r="E864" s="14" t="str">
        <f>IF(ISNA(VLOOKUP(ITEMS!H864,Categories!$F$179:$G$628,2,0)),"",VLOOKUP(ITEMS!H864,Categories!$F$179:$G$628,2,0))</f>
        <v/>
      </c>
      <c r="F864" s="15" t="str">
        <f>IF(ITEMS!I864="","",ITEMS!I864)</f>
        <v/>
      </c>
      <c r="G864" s="14" t="str">
        <f>IF(ISNA(VLOOKUP(ITEMS!J864,'Menus, Tax Rules'!$E$2:$F$102,2,0)),"",VLOOKUP(ITEMS!J864,'Menus, Tax Rules'!$E$2:$F$102,2,0))</f>
        <v/>
      </c>
      <c r="H864" s="14" t="str">
        <f>IF(ISNA(VLOOKUP(ITEMS!L864,'Menus, Tax Rules'!$A$2:$B$102,2,0)),"",VLOOKUP(ITEMS!L864,'Menus, Tax Rules'!$A$2:$B$102,2,0))</f>
        <v/>
      </c>
      <c r="I864" s="14" t="str">
        <f>IF(ISNA(VLOOKUP(ITEMS!M864,'Menus, Tax Rules'!$C$2:$D$102,2,0)),"",VLOOKUP(ITEMS!M864,'Menus, Tax Rules'!$C$2:$D$102,2,0))</f>
        <v/>
      </c>
      <c r="J864" s="14" t="str">
        <f>IF(ITEMS!K864="","",ITEMS!K864)</f>
        <v/>
      </c>
      <c r="K864" s="14" t="str">
        <f>IF(ITEMS!N864="","",ITEMS!N864)</f>
        <v/>
      </c>
      <c r="L864" s="14" t="str">
        <f>IF(ITEMS!O864="","",ITEMS!O864)</f>
        <v/>
      </c>
      <c r="M864" s="14" t="str">
        <f>IF(ITEMS!P864="","",ITEMS!P864)</f>
        <v/>
      </c>
      <c r="N864" s="14" t="str">
        <f>IF(ITEMS!R864="","",ITEMS!R864)</f>
        <v/>
      </c>
    </row>
    <row r="865" spans="1:14">
      <c r="A865" s="14" t="str">
        <f>IF(ITEMS!A865="","",ITEMS!A865)</f>
        <v/>
      </c>
      <c r="B865" s="14" t="str">
        <f>IF(ITEMS!B865="","",ITEMS!B865)</f>
        <v/>
      </c>
      <c r="C865" s="14" t="str">
        <f>IF(ITEMS!C865="","",ITEMS!C865)</f>
        <v/>
      </c>
      <c r="D865" s="14" t="str">
        <f>IF(ITEMS!D865="","",ITEMS!D865)</f>
        <v/>
      </c>
      <c r="E865" s="14" t="str">
        <f>IF(ISNA(VLOOKUP(ITEMS!H865,Categories!$F$179:$G$628,2,0)),"",VLOOKUP(ITEMS!H865,Categories!$F$179:$G$628,2,0))</f>
        <v/>
      </c>
      <c r="F865" s="15" t="str">
        <f>IF(ITEMS!I865="","",ITEMS!I865)</f>
        <v/>
      </c>
      <c r="G865" s="14" t="str">
        <f>IF(ISNA(VLOOKUP(ITEMS!J865,'Menus, Tax Rules'!$E$2:$F$102,2,0)),"",VLOOKUP(ITEMS!J865,'Menus, Tax Rules'!$E$2:$F$102,2,0))</f>
        <v/>
      </c>
      <c r="H865" s="14" t="str">
        <f>IF(ISNA(VLOOKUP(ITEMS!L865,'Menus, Tax Rules'!$A$2:$B$102,2,0)),"",VLOOKUP(ITEMS!L865,'Menus, Tax Rules'!$A$2:$B$102,2,0))</f>
        <v/>
      </c>
      <c r="I865" s="14" t="str">
        <f>IF(ISNA(VLOOKUP(ITEMS!M865,'Menus, Tax Rules'!$C$2:$D$102,2,0)),"",VLOOKUP(ITEMS!M865,'Menus, Tax Rules'!$C$2:$D$102,2,0))</f>
        <v/>
      </c>
      <c r="J865" s="14" t="str">
        <f>IF(ITEMS!K865="","",ITEMS!K865)</f>
        <v/>
      </c>
      <c r="K865" s="14" t="str">
        <f>IF(ITEMS!N865="","",ITEMS!N865)</f>
        <v/>
      </c>
      <c r="L865" s="14" t="str">
        <f>IF(ITEMS!O865="","",ITEMS!O865)</f>
        <v/>
      </c>
      <c r="M865" s="14" t="str">
        <f>IF(ITEMS!P865="","",ITEMS!P865)</f>
        <v/>
      </c>
      <c r="N865" s="14" t="str">
        <f>IF(ITEMS!R865="","",ITEMS!R865)</f>
        <v/>
      </c>
    </row>
    <row r="866" spans="1:14">
      <c r="A866" s="14" t="str">
        <f>IF(ITEMS!A866="","",ITEMS!A866)</f>
        <v/>
      </c>
      <c r="B866" s="14" t="str">
        <f>IF(ITEMS!B866="","",ITEMS!B866)</f>
        <v/>
      </c>
      <c r="C866" s="14" t="str">
        <f>IF(ITEMS!C866="","",ITEMS!C866)</f>
        <v/>
      </c>
      <c r="D866" s="14" t="str">
        <f>IF(ITEMS!D866="","",ITEMS!D866)</f>
        <v/>
      </c>
      <c r="E866" s="14" t="str">
        <f>IF(ISNA(VLOOKUP(ITEMS!H866,Categories!$F$179:$G$628,2,0)),"",VLOOKUP(ITEMS!H866,Categories!$F$179:$G$628,2,0))</f>
        <v/>
      </c>
      <c r="F866" s="15" t="str">
        <f>IF(ITEMS!I866="","",ITEMS!I866)</f>
        <v/>
      </c>
      <c r="G866" s="14" t="str">
        <f>IF(ISNA(VLOOKUP(ITEMS!J866,'Menus, Tax Rules'!$E$2:$F$102,2,0)),"",VLOOKUP(ITEMS!J866,'Menus, Tax Rules'!$E$2:$F$102,2,0))</f>
        <v/>
      </c>
      <c r="H866" s="14" t="str">
        <f>IF(ISNA(VLOOKUP(ITEMS!L866,'Menus, Tax Rules'!$A$2:$B$102,2,0)),"",VLOOKUP(ITEMS!L866,'Menus, Tax Rules'!$A$2:$B$102,2,0))</f>
        <v/>
      </c>
      <c r="I866" s="14" t="str">
        <f>IF(ISNA(VLOOKUP(ITEMS!M866,'Menus, Tax Rules'!$C$2:$D$102,2,0)),"",VLOOKUP(ITEMS!M866,'Menus, Tax Rules'!$C$2:$D$102,2,0))</f>
        <v/>
      </c>
      <c r="J866" s="14" t="str">
        <f>IF(ITEMS!K866="","",ITEMS!K866)</f>
        <v/>
      </c>
      <c r="K866" s="14" t="str">
        <f>IF(ITEMS!N866="","",ITEMS!N866)</f>
        <v/>
      </c>
      <c r="L866" s="14" t="str">
        <f>IF(ITEMS!O866="","",ITEMS!O866)</f>
        <v/>
      </c>
      <c r="M866" s="14" t="str">
        <f>IF(ITEMS!P866="","",ITEMS!P866)</f>
        <v/>
      </c>
      <c r="N866" s="14" t="str">
        <f>IF(ITEMS!R866="","",ITEMS!R866)</f>
        <v/>
      </c>
    </row>
    <row r="867" spans="1:14">
      <c r="A867" s="14" t="str">
        <f>IF(ITEMS!A867="","",ITEMS!A867)</f>
        <v/>
      </c>
      <c r="B867" s="14" t="str">
        <f>IF(ITEMS!B867="","",ITEMS!B867)</f>
        <v/>
      </c>
      <c r="C867" s="14" t="str">
        <f>IF(ITEMS!C867="","",ITEMS!C867)</f>
        <v/>
      </c>
      <c r="D867" s="14" t="str">
        <f>IF(ITEMS!D867="","",ITEMS!D867)</f>
        <v/>
      </c>
      <c r="E867" s="14" t="str">
        <f>IF(ISNA(VLOOKUP(ITEMS!H867,Categories!$F$179:$G$628,2,0)),"",VLOOKUP(ITEMS!H867,Categories!$F$179:$G$628,2,0))</f>
        <v/>
      </c>
      <c r="F867" s="15" t="str">
        <f>IF(ITEMS!I867="","",ITEMS!I867)</f>
        <v/>
      </c>
      <c r="G867" s="14" t="str">
        <f>IF(ISNA(VLOOKUP(ITEMS!J867,'Menus, Tax Rules'!$E$2:$F$102,2,0)),"",VLOOKUP(ITEMS!J867,'Menus, Tax Rules'!$E$2:$F$102,2,0))</f>
        <v/>
      </c>
      <c r="H867" s="14" t="str">
        <f>IF(ISNA(VLOOKUP(ITEMS!L867,'Menus, Tax Rules'!$A$2:$B$102,2,0)),"",VLOOKUP(ITEMS!L867,'Menus, Tax Rules'!$A$2:$B$102,2,0))</f>
        <v/>
      </c>
      <c r="I867" s="14" t="str">
        <f>IF(ISNA(VLOOKUP(ITEMS!M867,'Menus, Tax Rules'!$C$2:$D$102,2,0)),"",VLOOKUP(ITEMS!M867,'Menus, Tax Rules'!$C$2:$D$102,2,0))</f>
        <v/>
      </c>
      <c r="J867" s="14" t="str">
        <f>IF(ITEMS!K867="","",ITEMS!K867)</f>
        <v/>
      </c>
      <c r="K867" s="14" t="str">
        <f>IF(ITEMS!N867="","",ITEMS!N867)</f>
        <v/>
      </c>
      <c r="L867" s="14" t="str">
        <f>IF(ITEMS!O867="","",ITEMS!O867)</f>
        <v/>
      </c>
      <c r="M867" s="14" t="str">
        <f>IF(ITEMS!P867="","",ITEMS!P867)</f>
        <v/>
      </c>
      <c r="N867" s="14" t="str">
        <f>IF(ITEMS!R867="","",ITEMS!R867)</f>
        <v/>
      </c>
    </row>
    <row r="868" spans="1:14">
      <c r="A868" s="14" t="str">
        <f>IF(ITEMS!A868="","",ITEMS!A868)</f>
        <v/>
      </c>
      <c r="B868" s="14" t="str">
        <f>IF(ITEMS!B868="","",ITEMS!B868)</f>
        <v/>
      </c>
      <c r="C868" s="14" t="str">
        <f>IF(ITEMS!C868="","",ITEMS!C868)</f>
        <v/>
      </c>
      <c r="D868" s="14" t="str">
        <f>IF(ITEMS!D868="","",ITEMS!D868)</f>
        <v/>
      </c>
      <c r="E868" s="14" t="str">
        <f>IF(ISNA(VLOOKUP(ITEMS!H868,Categories!$F$179:$G$628,2,0)),"",VLOOKUP(ITEMS!H868,Categories!$F$179:$G$628,2,0))</f>
        <v/>
      </c>
      <c r="F868" s="15" t="str">
        <f>IF(ITEMS!I868="","",ITEMS!I868)</f>
        <v/>
      </c>
      <c r="G868" s="14" t="str">
        <f>IF(ISNA(VLOOKUP(ITEMS!J868,'Menus, Tax Rules'!$E$2:$F$102,2,0)),"",VLOOKUP(ITEMS!J868,'Menus, Tax Rules'!$E$2:$F$102,2,0))</f>
        <v/>
      </c>
      <c r="H868" s="14" t="str">
        <f>IF(ISNA(VLOOKUP(ITEMS!L868,'Menus, Tax Rules'!$A$2:$B$102,2,0)),"",VLOOKUP(ITEMS!L868,'Menus, Tax Rules'!$A$2:$B$102,2,0))</f>
        <v/>
      </c>
      <c r="I868" s="14" t="str">
        <f>IF(ISNA(VLOOKUP(ITEMS!M868,'Menus, Tax Rules'!$C$2:$D$102,2,0)),"",VLOOKUP(ITEMS!M868,'Menus, Tax Rules'!$C$2:$D$102,2,0))</f>
        <v/>
      </c>
      <c r="J868" s="14" t="str">
        <f>IF(ITEMS!K868="","",ITEMS!K868)</f>
        <v/>
      </c>
      <c r="K868" s="14" t="str">
        <f>IF(ITEMS!N868="","",ITEMS!N868)</f>
        <v/>
      </c>
      <c r="L868" s="14" t="str">
        <f>IF(ITEMS!O868="","",ITEMS!O868)</f>
        <v/>
      </c>
      <c r="M868" s="14" t="str">
        <f>IF(ITEMS!P868="","",ITEMS!P868)</f>
        <v/>
      </c>
      <c r="N868" s="14" t="str">
        <f>IF(ITEMS!R868="","",ITEMS!R868)</f>
        <v/>
      </c>
    </row>
    <row r="869" spans="1:14">
      <c r="A869" s="14" t="str">
        <f>IF(ITEMS!A869="","",ITEMS!A869)</f>
        <v/>
      </c>
      <c r="B869" s="14" t="str">
        <f>IF(ITEMS!B869="","",ITEMS!B869)</f>
        <v/>
      </c>
      <c r="C869" s="14" t="str">
        <f>IF(ITEMS!C869="","",ITEMS!C869)</f>
        <v/>
      </c>
      <c r="D869" s="14" t="str">
        <f>IF(ITEMS!D869="","",ITEMS!D869)</f>
        <v/>
      </c>
      <c r="E869" s="14" t="str">
        <f>IF(ISNA(VLOOKUP(ITEMS!H869,Categories!$F$179:$G$628,2,0)),"",VLOOKUP(ITEMS!H869,Categories!$F$179:$G$628,2,0))</f>
        <v/>
      </c>
      <c r="F869" s="15" t="str">
        <f>IF(ITEMS!I869="","",ITEMS!I869)</f>
        <v/>
      </c>
      <c r="G869" s="14" t="str">
        <f>IF(ISNA(VLOOKUP(ITEMS!J869,'Menus, Tax Rules'!$E$2:$F$102,2,0)),"",VLOOKUP(ITEMS!J869,'Menus, Tax Rules'!$E$2:$F$102,2,0))</f>
        <v/>
      </c>
      <c r="H869" s="14" t="str">
        <f>IF(ISNA(VLOOKUP(ITEMS!L869,'Menus, Tax Rules'!$A$2:$B$102,2,0)),"",VLOOKUP(ITEMS!L869,'Menus, Tax Rules'!$A$2:$B$102,2,0))</f>
        <v/>
      </c>
      <c r="I869" s="14" t="str">
        <f>IF(ISNA(VLOOKUP(ITEMS!M869,'Menus, Tax Rules'!$C$2:$D$102,2,0)),"",VLOOKUP(ITEMS!M869,'Menus, Tax Rules'!$C$2:$D$102,2,0))</f>
        <v/>
      </c>
      <c r="J869" s="14" t="str">
        <f>IF(ITEMS!K869="","",ITEMS!K869)</f>
        <v/>
      </c>
      <c r="K869" s="14" t="str">
        <f>IF(ITEMS!N869="","",ITEMS!N869)</f>
        <v/>
      </c>
      <c r="L869" s="14" t="str">
        <f>IF(ITEMS!O869="","",ITEMS!O869)</f>
        <v/>
      </c>
      <c r="M869" s="14" t="str">
        <f>IF(ITEMS!P869="","",ITEMS!P869)</f>
        <v/>
      </c>
      <c r="N869" s="14" t="str">
        <f>IF(ITEMS!R869="","",ITEMS!R869)</f>
        <v/>
      </c>
    </row>
    <row r="870" spans="1:14">
      <c r="A870" s="14" t="str">
        <f>IF(ITEMS!A870="","",ITEMS!A870)</f>
        <v/>
      </c>
      <c r="B870" s="14" t="str">
        <f>IF(ITEMS!B870="","",ITEMS!B870)</f>
        <v/>
      </c>
      <c r="C870" s="14" t="str">
        <f>IF(ITEMS!C870="","",ITEMS!C870)</f>
        <v/>
      </c>
      <c r="D870" s="14" t="str">
        <f>IF(ITEMS!D870="","",ITEMS!D870)</f>
        <v/>
      </c>
      <c r="E870" s="14" t="str">
        <f>IF(ISNA(VLOOKUP(ITEMS!H870,Categories!$F$179:$G$628,2,0)),"",VLOOKUP(ITEMS!H870,Categories!$F$179:$G$628,2,0))</f>
        <v/>
      </c>
      <c r="F870" s="15" t="str">
        <f>IF(ITEMS!I870="","",ITEMS!I870)</f>
        <v/>
      </c>
      <c r="G870" s="14" t="str">
        <f>IF(ISNA(VLOOKUP(ITEMS!J870,'Menus, Tax Rules'!$E$2:$F$102,2,0)),"",VLOOKUP(ITEMS!J870,'Menus, Tax Rules'!$E$2:$F$102,2,0))</f>
        <v/>
      </c>
      <c r="H870" s="14" t="str">
        <f>IF(ISNA(VLOOKUP(ITEMS!L870,'Menus, Tax Rules'!$A$2:$B$102,2,0)),"",VLOOKUP(ITEMS!L870,'Menus, Tax Rules'!$A$2:$B$102,2,0))</f>
        <v/>
      </c>
      <c r="I870" s="14" t="str">
        <f>IF(ISNA(VLOOKUP(ITEMS!M870,'Menus, Tax Rules'!$C$2:$D$102,2,0)),"",VLOOKUP(ITEMS!M870,'Menus, Tax Rules'!$C$2:$D$102,2,0))</f>
        <v/>
      </c>
      <c r="J870" s="14" t="str">
        <f>IF(ITEMS!K870="","",ITEMS!K870)</f>
        <v/>
      </c>
      <c r="K870" s="14" t="str">
        <f>IF(ITEMS!N870="","",ITEMS!N870)</f>
        <v/>
      </c>
      <c r="L870" s="14" t="str">
        <f>IF(ITEMS!O870="","",ITEMS!O870)</f>
        <v/>
      </c>
      <c r="M870" s="14" t="str">
        <f>IF(ITEMS!P870="","",ITEMS!P870)</f>
        <v/>
      </c>
      <c r="N870" s="14" t="str">
        <f>IF(ITEMS!R870="","",ITEMS!R870)</f>
        <v/>
      </c>
    </row>
    <row r="871" spans="1:14">
      <c r="A871" s="14" t="str">
        <f>IF(ITEMS!A871="","",ITEMS!A871)</f>
        <v/>
      </c>
      <c r="B871" s="14" t="str">
        <f>IF(ITEMS!B871="","",ITEMS!B871)</f>
        <v/>
      </c>
      <c r="C871" s="14" t="str">
        <f>IF(ITEMS!C871="","",ITEMS!C871)</f>
        <v/>
      </c>
      <c r="D871" s="14" t="str">
        <f>IF(ITEMS!D871="","",ITEMS!D871)</f>
        <v/>
      </c>
      <c r="E871" s="14" t="str">
        <f>IF(ISNA(VLOOKUP(ITEMS!H871,Categories!$F$179:$G$628,2,0)),"",VLOOKUP(ITEMS!H871,Categories!$F$179:$G$628,2,0))</f>
        <v/>
      </c>
      <c r="F871" s="15" t="str">
        <f>IF(ITEMS!I871="","",ITEMS!I871)</f>
        <v/>
      </c>
      <c r="G871" s="14" t="str">
        <f>IF(ISNA(VLOOKUP(ITEMS!J871,'Menus, Tax Rules'!$E$2:$F$102,2,0)),"",VLOOKUP(ITEMS!J871,'Menus, Tax Rules'!$E$2:$F$102,2,0))</f>
        <v/>
      </c>
      <c r="H871" s="14" t="str">
        <f>IF(ISNA(VLOOKUP(ITEMS!L871,'Menus, Tax Rules'!$A$2:$B$102,2,0)),"",VLOOKUP(ITEMS!L871,'Menus, Tax Rules'!$A$2:$B$102,2,0))</f>
        <v/>
      </c>
      <c r="I871" s="14" t="str">
        <f>IF(ISNA(VLOOKUP(ITEMS!M871,'Menus, Tax Rules'!$C$2:$D$102,2,0)),"",VLOOKUP(ITEMS!M871,'Menus, Tax Rules'!$C$2:$D$102,2,0))</f>
        <v/>
      </c>
      <c r="J871" s="14" t="str">
        <f>IF(ITEMS!K871="","",ITEMS!K871)</f>
        <v/>
      </c>
      <c r="K871" s="14" t="str">
        <f>IF(ITEMS!N871="","",ITEMS!N871)</f>
        <v/>
      </c>
      <c r="L871" s="14" t="str">
        <f>IF(ITEMS!O871="","",ITEMS!O871)</f>
        <v/>
      </c>
      <c r="M871" s="14" t="str">
        <f>IF(ITEMS!P871="","",ITEMS!P871)</f>
        <v/>
      </c>
      <c r="N871" s="14" t="str">
        <f>IF(ITEMS!R871="","",ITEMS!R871)</f>
        <v/>
      </c>
    </row>
    <row r="872" spans="1:14">
      <c r="A872" s="14" t="str">
        <f>IF(ITEMS!A872="","",ITEMS!A872)</f>
        <v/>
      </c>
      <c r="B872" s="14" t="str">
        <f>IF(ITEMS!B872="","",ITEMS!B872)</f>
        <v/>
      </c>
      <c r="C872" s="14" t="str">
        <f>IF(ITEMS!C872="","",ITEMS!C872)</f>
        <v/>
      </c>
      <c r="D872" s="14" t="str">
        <f>IF(ITEMS!D872="","",ITEMS!D872)</f>
        <v/>
      </c>
      <c r="E872" s="14" t="str">
        <f>IF(ISNA(VLOOKUP(ITEMS!H872,Categories!$F$179:$G$628,2,0)),"",VLOOKUP(ITEMS!H872,Categories!$F$179:$G$628,2,0))</f>
        <v/>
      </c>
      <c r="F872" s="15" t="str">
        <f>IF(ITEMS!I872="","",ITEMS!I872)</f>
        <v/>
      </c>
      <c r="G872" s="14" t="str">
        <f>IF(ISNA(VLOOKUP(ITEMS!J872,'Menus, Tax Rules'!$E$2:$F$102,2,0)),"",VLOOKUP(ITEMS!J872,'Menus, Tax Rules'!$E$2:$F$102,2,0))</f>
        <v/>
      </c>
      <c r="H872" s="14" t="str">
        <f>IF(ISNA(VLOOKUP(ITEMS!L872,'Menus, Tax Rules'!$A$2:$B$102,2,0)),"",VLOOKUP(ITEMS!L872,'Menus, Tax Rules'!$A$2:$B$102,2,0))</f>
        <v/>
      </c>
      <c r="I872" s="14" t="str">
        <f>IF(ISNA(VLOOKUP(ITEMS!M872,'Menus, Tax Rules'!$C$2:$D$102,2,0)),"",VLOOKUP(ITEMS!M872,'Menus, Tax Rules'!$C$2:$D$102,2,0))</f>
        <v/>
      </c>
      <c r="J872" s="14" t="str">
        <f>IF(ITEMS!K872="","",ITEMS!K872)</f>
        <v/>
      </c>
      <c r="K872" s="14" t="str">
        <f>IF(ITEMS!N872="","",ITEMS!N872)</f>
        <v/>
      </c>
      <c r="L872" s="14" t="str">
        <f>IF(ITEMS!O872="","",ITEMS!O872)</f>
        <v/>
      </c>
      <c r="M872" s="14" t="str">
        <f>IF(ITEMS!P872="","",ITEMS!P872)</f>
        <v/>
      </c>
      <c r="N872" s="14" t="str">
        <f>IF(ITEMS!R872="","",ITEMS!R872)</f>
        <v/>
      </c>
    </row>
    <row r="873" spans="1:14">
      <c r="A873" s="14" t="str">
        <f>IF(ITEMS!A873="","",ITEMS!A873)</f>
        <v/>
      </c>
      <c r="B873" s="14" t="str">
        <f>IF(ITEMS!B873="","",ITEMS!B873)</f>
        <v/>
      </c>
      <c r="C873" s="14" t="str">
        <f>IF(ITEMS!C873="","",ITEMS!C873)</f>
        <v/>
      </c>
      <c r="D873" s="14" t="str">
        <f>IF(ITEMS!D873="","",ITEMS!D873)</f>
        <v/>
      </c>
      <c r="E873" s="14" t="str">
        <f>IF(ISNA(VLOOKUP(ITEMS!H873,Categories!$F$179:$G$628,2,0)),"",VLOOKUP(ITEMS!H873,Categories!$F$179:$G$628,2,0))</f>
        <v/>
      </c>
      <c r="F873" s="15" t="str">
        <f>IF(ITEMS!I873="","",ITEMS!I873)</f>
        <v/>
      </c>
      <c r="G873" s="14" t="str">
        <f>IF(ISNA(VLOOKUP(ITEMS!J873,'Menus, Tax Rules'!$E$2:$F$102,2,0)),"",VLOOKUP(ITEMS!J873,'Menus, Tax Rules'!$E$2:$F$102,2,0))</f>
        <v/>
      </c>
      <c r="H873" s="14" t="str">
        <f>IF(ISNA(VLOOKUP(ITEMS!L873,'Menus, Tax Rules'!$A$2:$B$102,2,0)),"",VLOOKUP(ITEMS!L873,'Menus, Tax Rules'!$A$2:$B$102,2,0))</f>
        <v/>
      </c>
      <c r="I873" s="14" t="str">
        <f>IF(ISNA(VLOOKUP(ITEMS!M873,'Menus, Tax Rules'!$C$2:$D$102,2,0)),"",VLOOKUP(ITEMS!M873,'Menus, Tax Rules'!$C$2:$D$102,2,0))</f>
        <v/>
      </c>
      <c r="J873" s="14" t="str">
        <f>IF(ITEMS!K873="","",ITEMS!K873)</f>
        <v/>
      </c>
      <c r="K873" s="14" t="str">
        <f>IF(ITEMS!N873="","",ITEMS!N873)</f>
        <v/>
      </c>
      <c r="L873" s="14" t="str">
        <f>IF(ITEMS!O873="","",ITEMS!O873)</f>
        <v/>
      </c>
      <c r="M873" s="14" t="str">
        <f>IF(ITEMS!P873="","",ITEMS!P873)</f>
        <v/>
      </c>
      <c r="N873" s="14" t="str">
        <f>IF(ITEMS!R873="","",ITEMS!R873)</f>
        <v/>
      </c>
    </row>
    <row r="874" spans="1:14">
      <c r="A874" s="14" t="str">
        <f>IF(ITEMS!A874="","",ITEMS!A874)</f>
        <v/>
      </c>
      <c r="B874" s="14" t="str">
        <f>IF(ITEMS!B874="","",ITEMS!B874)</f>
        <v/>
      </c>
      <c r="C874" s="14" t="str">
        <f>IF(ITEMS!C874="","",ITEMS!C874)</f>
        <v/>
      </c>
      <c r="D874" s="14" t="str">
        <f>IF(ITEMS!D874="","",ITEMS!D874)</f>
        <v/>
      </c>
      <c r="E874" s="14" t="str">
        <f>IF(ISNA(VLOOKUP(ITEMS!H874,Categories!$F$179:$G$628,2,0)),"",VLOOKUP(ITEMS!H874,Categories!$F$179:$G$628,2,0))</f>
        <v/>
      </c>
      <c r="F874" s="15" t="str">
        <f>IF(ITEMS!I874="","",ITEMS!I874)</f>
        <v/>
      </c>
      <c r="G874" s="14" t="str">
        <f>IF(ISNA(VLOOKUP(ITEMS!J874,'Menus, Tax Rules'!$E$2:$F$102,2,0)),"",VLOOKUP(ITEMS!J874,'Menus, Tax Rules'!$E$2:$F$102,2,0))</f>
        <v/>
      </c>
      <c r="H874" s="14" t="str">
        <f>IF(ISNA(VLOOKUP(ITEMS!L874,'Menus, Tax Rules'!$A$2:$B$102,2,0)),"",VLOOKUP(ITEMS!L874,'Menus, Tax Rules'!$A$2:$B$102,2,0))</f>
        <v/>
      </c>
      <c r="I874" s="14" t="str">
        <f>IF(ISNA(VLOOKUP(ITEMS!M874,'Menus, Tax Rules'!$C$2:$D$102,2,0)),"",VLOOKUP(ITEMS!M874,'Menus, Tax Rules'!$C$2:$D$102,2,0))</f>
        <v/>
      </c>
      <c r="J874" s="14" t="str">
        <f>IF(ITEMS!K874="","",ITEMS!K874)</f>
        <v/>
      </c>
      <c r="K874" s="14" t="str">
        <f>IF(ITEMS!N874="","",ITEMS!N874)</f>
        <v/>
      </c>
      <c r="L874" s="14" t="str">
        <f>IF(ITEMS!O874="","",ITEMS!O874)</f>
        <v/>
      </c>
      <c r="M874" s="14" t="str">
        <f>IF(ITEMS!P874="","",ITEMS!P874)</f>
        <v/>
      </c>
      <c r="N874" s="14" t="str">
        <f>IF(ITEMS!R874="","",ITEMS!R874)</f>
        <v/>
      </c>
    </row>
    <row r="875" spans="1:14">
      <c r="A875" s="14" t="str">
        <f>IF(ITEMS!A875="","",ITEMS!A875)</f>
        <v/>
      </c>
      <c r="B875" s="14" t="str">
        <f>IF(ITEMS!B875="","",ITEMS!B875)</f>
        <v/>
      </c>
      <c r="C875" s="14" t="str">
        <f>IF(ITEMS!C875="","",ITEMS!C875)</f>
        <v/>
      </c>
      <c r="D875" s="14" t="str">
        <f>IF(ITEMS!D875="","",ITEMS!D875)</f>
        <v/>
      </c>
      <c r="E875" s="14" t="str">
        <f>IF(ISNA(VLOOKUP(ITEMS!H875,Categories!$F$179:$G$628,2,0)),"",VLOOKUP(ITEMS!H875,Categories!$F$179:$G$628,2,0))</f>
        <v/>
      </c>
      <c r="F875" s="15" t="str">
        <f>IF(ITEMS!I875="","",ITEMS!I875)</f>
        <v/>
      </c>
      <c r="G875" s="14" t="str">
        <f>IF(ISNA(VLOOKUP(ITEMS!J875,'Menus, Tax Rules'!$E$2:$F$102,2,0)),"",VLOOKUP(ITEMS!J875,'Menus, Tax Rules'!$E$2:$F$102,2,0))</f>
        <v/>
      </c>
      <c r="H875" s="14" t="str">
        <f>IF(ISNA(VLOOKUP(ITEMS!L875,'Menus, Tax Rules'!$A$2:$B$102,2,0)),"",VLOOKUP(ITEMS!L875,'Menus, Tax Rules'!$A$2:$B$102,2,0))</f>
        <v/>
      </c>
      <c r="I875" s="14" t="str">
        <f>IF(ISNA(VLOOKUP(ITEMS!M875,'Menus, Tax Rules'!$C$2:$D$102,2,0)),"",VLOOKUP(ITEMS!M875,'Menus, Tax Rules'!$C$2:$D$102,2,0))</f>
        <v/>
      </c>
      <c r="J875" s="14" t="str">
        <f>IF(ITEMS!K875="","",ITEMS!K875)</f>
        <v/>
      </c>
      <c r="K875" s="14" t="str">
        <f>IF(ITEMS!N875="","",ITEMS!N875)</f>
        <v/>
      </c>
      <c r="L875" s="14" t="str">
        <f>IF(ITEMS!O875="","",ITEMS!O875)</f>
        <v/>
      </c>
      <c r="M875" s="14" t="str">
        <f>IF(ITEMS!P875="","",ITEMS!P875)</f>
        <v/>
      </c>
      <c r="N875" s="14" t="str">
        <f>IF(ITEMS!R875="","",ITEMS!R875)</f>
        <v/>
      </c>
    </row>
    <row r="876" spans="1:14">
      <c r="A876" s="14" t="str">
        <f>IF(ITEMS!A876="","",ITEMS!A876)</f>
        <v/>
      </c>
      <c r="B876" s="14" t="str">
        <f>IF(ITEMS!B876="","",ITEMS!B876)</f>
        <v/>
      </c>
      <c r="C876" s="14" t="str">
        <f>IF(ITEMS!C876="","",ITEMS!C876)</f>
        <v/>
      </c>
      <c r="D876" s="14" t="str">
        <f>IF(ITEMS!D876="","",ITEMS!D876)</f>
        <v/>
      </c>
      <c r="E876" s="14" t="str">
        <f>IF(ISNA(VLOOKUP(ITEMS!H876,Categories!$F$179:$G$628,2,0)),"",VLOOKUP(ITEMS!H876,Categories!$F$179:$G$628,2,0))</f>
        <v/>
      </c>
      <c r="F876" s="15" t="str">
        <f>IF(ITEMS!I876="","",ITEMS!I876)</f>
        <v/>
      </c>
      <c r="G876" s="14" t="str">
        <f>IF(ISNA(VLOOKUP(ITEMS!J876,'Menus, Tax Rules'!$E$2:$F$102,2,0)),"",VLOOKUP(ITEMS!J876,'Menus, Tax Rules'!$E$2:$F$102,2,0))</f>
        <v/>
      </c>
      <c r="H876" s="14" t="str">
        <f>IF(ISNA(VLOOKUP(ITEMS!L876,'Menus, Tax Rules'!$A$2:$B$102,2,0)),"",VLOOKUP(ITEMS!L876,'Menus, Tax Rules'!$A$2:$B$102,2,0))</f>
        <v/>
      </c>
      <c r="I876" s="14" t="str">
        <f>IF(ISNA(VLOOKUP(ITEMS!M876,'Menus, Tax Rules'!$C$2:$D$102,2,0)),"",VLOOKUP(ITEMS!M876,'Menus, Tax Rules'!$C$2:$D$102,2,0))</f>
        <v/>
      </c>
      <c r="J876" s="14" t="str">
        <f>IF(ITEMS!K876="","",ITEMS!K876)</f>
        <v/>
      </c>
      <c r="K876" s="14" t="str">
        <f>IF(ITEMS!N876="","",ITEMS!N876)</f>
        <v/>
      </c>
      <c r="L876" s="14" t="str">
        <f>IF(ITEMS!O876="","",ITEMS!O876)</f>
        <v/>
      </c>
      <c r="M876" s="14" t="str">
        <f>IF(ITEMS!P876="","",ITEMS!P876)</f>
        <v/>
      </c>
      <c r="N876" s="14" t="str">
        <f>IF(ITEMS!R876="","",ITEMS!R876)</f>
        <v/>
      </c>
    </row>
    <row r="877" spans="1:14">
      <c r="A877" s="14" t="str">
        <f>IF(ITEMS!A877="","",ITEMS!A877)</f>
        <v/>
      </c>
      <c r="B877" s="14" t="str">
        <f>IF(ITEMS!B877="","",ITEMS!B877)</f>
        <v/>
      </c>
      <c r="C877" s="14" t="str">
        <f>IF(ITEMS!C877="","",ITEMS!C877)</f>
        <v/>
      </c>
      <c r="D877" s="14" t="str">
        <f>IF(ITEMS!D877="","",ITEMS!D877)</f>
        <v/>
      </c>
      <c r="E877" s="14" t="str">
        <f>IF(ISNA(VLOOKUP(ITEMS!H877,Categories!$F$179:$G$628,2,0)),"",VLOOKUP(ITEMS!H877,Categories!$F$179:$G$628,2,0))</f>
        <v/>
      </c>
      <c r="F877" s="15" t="str">
        <f>IF(ITEMS!I877="","",ITEMS!I877)</f>
        <v/>
      </c>
      <c r="G877" s="14" t="str">
        <f>IF(ISNA(VLOOKUP(ITEMS!J877,'Menus, Tax Rules'!$E$2:$F$102,2,0)),"",VLOOKUP(ITEMS!J877,'Menus, Tax Rules'!$E$2:$F$102,2,0))</f>
        <v/>
      </c>
      <c r="H877" s="14" t="str">
        <f>IF(ISNA(VLOOKUP(ITEMS!L877,'Menus, Tax Rules'!$A$2:$B$102,2,0)),"",VLOOKUP(ITEMS!L877,'Menus, Tax Rules'!$A$2:$B$102,2,0))</f>
        <v/>
      </c>
      <c r="I877" s="14" t="str">
        <f>IF(ISNA(VLOOKUP(ITEMS!M877,'Menus, Tax Rules'!$C$2:$D$102,2,0)),"",VLOOKUP(ITEMS!M877,'Menus, Tax Rules'!$C$2:$D$102,2,0))</f>
        <v/>
      </c>
      <c r="J877" s="14" t="str">
        <f>IF(ITEMS!K877="","",ITEMS!K877)</f>
        <v/>
      </c>
      <c r="K877" s="14" t="str">
        <f>IF(ITEMS!N877="","",ITEMS!N877)</f>
        <v/>
      </c>
      <c r="L877" s="14" t="str">
        <f>IF(ITEMS!O877="","",ITEMS!O877)</f>
        <v/>
      </c>
      <c r="M877" s="14" t="str">
        <f>IF(ITEMS!P877="","",ITEMS!P877)</f>
        <v/>
      </c>
      <c r="N877" s="14" t="str">
        <f>IF(ITEMS!R877="","",ITEMS!R877)</f>
        <v/>
      </c>
    </row>
    <row r="878" spans="1:14">
      <c r="A878" s="14" t="str">
        <f>IF(ITEMS!A878="","",ITEMS!A878)</f>
        <v/>
      </c>
      <c r="B878" s="14" t="str">
        <f>IF(ITEMS!B878="","",ITEMS!B878)</f>
        <v/>
      </c>
      <c r="C878" s="14" t="str">
        <f>IF(ITEMS!C878="","",ITEMS!C878)</f>
        <v/>
      </c>
      <c r="D878" s="14" t="str">
        <f>IF(ITEMS!D878="","",ITEMS!D878)</f>
        <v/>
      </c>
      <c r="E878" s="14" t="str">
        <f>IF(ISNA(VLOOKUP(ITEMS!H878,Categories!$F$179:$G$628,2,0)),"",VLOOKUP(ITEMS!H878,Categories!$F$179:$G$628,2,0))</f>
        <v/>
      </c>
      <c r="F878" s="15" t="str">
        <f>IF(ITEMS!I878="","",ITEMS!I878)</f>
        <v/>
      </c>
      <c r="G878" s="14" t="str">
        <f>IF(ISNA(VLOOKUP(ITEMS!J878,'Menus, Tax Rules'!$E$2:$F$102,2,0)),"",VLOOKUP(ITEMS!J878,'Menus, Tax Rules'!$E$2:$F$102,2,0))</f>
        <v/>
      </c>
      <c r="H878" s="14" t="str">
        <f>IF(ISNA(VLOOKUP(ITEMS!L878,'Menus, Tax Rules'!$A$2:$B$102,2,0)),"",VLOOKUP(ITEMS!L878,'Menus, Tax Rules'!$A$2:$B$102,2,0))</f>
        <v/>
      </c>
      <c r="I878" s="14" t="str">
        <f>IF(ISNA(VLOOKUP(ITEMS!M878,'Menus, Tax Rules'!$C$2:$D$102,2,0)),"",VLOOKUP(ITEMS!M878,'Menus, Tax Rules'!$C$2:$D$102,2,0))</f>
        <v/>
      </c>
      <c r="J878" s="14" t="str">
        <f>IF(ITEMS!K878="","",ITEMS!K878)</f>
        <v/>
      </c>
      <c r="K878" s="14" t="str">
        <f>IF(ITEMS!N878="","",ITEMS!N878)</f>
        <v/>
      </c>
      <c r="L878" s="14" t="str">
        <f>IF(ITEMS!O878="","",ITEMS!O878)</f>
        <v/>
      </c>
      <c r="M878" s="14" t="str">
        <f>IF(ITEMS!P878="","",ITEMS!P878)</f>
        <v/>
      </c>
      <c r="N878" s="14" t="str">
        <f>IF(ITEMS!R878="","",ITEMS!R878)</f>
        <v/>
      </c>
    </row>
    <row r="879" spans="1:14">
      <c r="A879" s="14" t="str">
        <f>IF(ITEMS!A879="","",ITEMS!A879)</f>
        <v/>
      </c>
      <c r="B879" s="14" t="str">
        <f>IF(ITEMS!B879="","",ITEMS!B879)</f>
        <v/>
      </c>
      <c r="C879" s="14" t="str">
        <f>IF(ITEMS!C879="","",ITEMS!C879)</f>
        <v/>
      </c>
      <c r="D879" s="14" t="str">
        <f>IF(ITEMS!D879="","",ITEMS!D879)</f>
        <v/>
      </c>
      <c r="E879" s="14" t="str">
        <f>IF(ISNA(VLOOKUP(ITEMS!H879,Categories!$F$179:$G$628,2,0)),"",VLOOKUP(ITEMS!H879,Categories!$F$179:$G$628,2,0))</f>
        <v/>
      </c>
      <c r="F879" s="15" t="str">
        <f>IF(ITEMS!I879="","",ITEMS!I879)</f>
        <v/>
      </c>
      <c r="G879" s="14" t="str">
        <f>IF(ISNA(VLOOKUP(ITEMS!J879,'Menus, Tax Rules'!$E$2:$F$102,2,0)),"",VLOOKUP(ITEMS!J879,'Menus, Tax Rules'!$E$2:$F$102,2,0))</f>
        <v/>
      </c>
      <c r="H879" s="14" t="str">
        <f>IF(ISNA(VLOOKUP(ITEMS!L879,'Menus, Tax Rules'!$A$2:$B$102,2,0)),"",VLOOKUP(ITEMS!L879,'Menus, Tax Rules'!$A$2:$B$102,2,0))</f>
        <v/>
      </c>
      <c r="I879" s="14" t="str">
        <f>IF(ISNA(VLOOKUP(ITEMS!M879,'Menus, Tax Rules'!$C$2:$D$102,2,0)),"",VLOOKUP(ITEMS!M879,'Menus, Tax Rules'!$C$2:$D$102,2,0))</f>
        <v/>
      </c>
      <c r="J879" s="14" t="str">
        <f>IF(ITEMS!K879="","",ITEMS!K879)</f>
        <v/>
      </c>
      <c r="K879" s="14" t="str">
        <f>IF(ITEMS!N879="","",ITEMS!N879)</f>
        <v/>
      </c>
      <c r="L879" s="14" t="str">
        <f>IF(ITEMS!O879="","",ITEMS!O879)</f>
        <v/>
      </c>
      <c r="M879" s="14" t="str">
        <f>IF(ITEMS!P879="","",ITEMS!P879)</f>
        <v/>
      </c>
      <c r="N879" s="14" t="str">
        <f>IF(ITEMS!R879="","",ITEMS!R879)</f>
        <v/>
      </c>
    </row>
    <row r="880" spans="1:14">
      <c r="A880" s="14" t="str">
        <f>IF(ITEMS!A880="","",ITEMS!A880)</f>
        <v/>
      </c>
      <c r="B880" s="14" t="str">
        <f>IF(ITEMS!B880="","",ITEMS!B880)</f>
        <v/>
      </c>
      <c r="C880" s="14" t="str">
        <f>IF(ITEMS!C880="","",ITEMS!C880)</f>
        <v/>
      </c>
      <c r="D880" s="14" t="str">
        <f>IF(ITEMS!D880="","",ITEMS!D880)</f>
        <v/>
      </c>
      <c r="E880" s="14" t="str">
        <f>IF(ISNA(VLOOKUP(ITEMS!H880,Categories!$F$179:$G$628,2,0)),"",VLOOKUP(ITEMS!H880,Categories!$F$179:$G$628,2,0))</f>
        <v/>
      </c>
      <c r="F880" s="15" t="str">
        <f>IF(ITEMS!I880="","",ITEMS!I880)</f>
        <v/>
      </c>
      <c r="G880" s="14" t="str">
        <f>IF(ISNA(VLOOKUP(ITEMS!J880,'Menus, Tax Rules'!$E$2:$F$102,2,0)),"",VLOOKUP(ITEMS!J880,'Menus, Tax Rules'!$E$2:$F$102,2,0))</f>
        <v/>
      </c>
      <c r="H880" s="14" t="str">
        <f>IF(ISNA(VLOOKUP(ITEMS!L880,'Menus, Tax Rules'!$A$2:$B$102,2,0)),"",VLOOKUP(ITEMS!L880,'Menus, Tax Rules'!$A$2:$B$102,2,0))</f>
        <v/>
      </c>
      <c r="I880" s="14" t="str">
        <f>IF(ISNA(VLOOKUP(ITEMS!M880,'Menus, Tax Rules'!$C$2:$D$102,2,0)),"",VLOOKUP(ITEMS!M880,'Menus, Tax Rules'!$C$2:$D$102,2,0))</f>
        <v/>
      </c>
      <c r="J880" s="14" t="str">
        <f>IF(ITEMS!K880="","",ITEMS!K880)</f>
        <v/>
      </c>
      <c r="K880" s="14" t="str">
        <f>IF(ITEMS!N880="","",ITEMS!N880)</f>
        <v/>
      </c>
      <c r="L880" s="14" t="str">
        <f>IF(ITEMS!O880="","",ITEMS!O880)</f>
        <v/>
      </c>
      <c r="M880" s="14" t="str">
        <f>IF(ITEMS!P880="","",ITEMS!P880)</f>
        <v/>
      </c>
      <c r="N880" s="14" t="str">
        <f>IF(ITEMS!R880="","",ITEMS!R880)</f>
        <v/>
      </c>
    </row>
    <row r="881" spans="1:14">
      <c r="A881" s="14" t="str">
        <f>IF(ITEMS!A881="","",ITEMS!A881)</f>
        <v/>
      </c>
      <c r="B881" s="14" t="str">
        <f>IF(ITEMS!B881="","",ITEMS!B881)</f>
        <v/>
      </c>
      <c r="C881" s="14" t="str">
        <f>IF(ITEMS!C881="","",ITEMS!C881)</f>
        <v/>
      </c>
      <c r="D881" s="14" t="str">
        <f>IF(ITEMS!D881="","",ITEMS!D881)</f>
        <v/>
      </c>
      <c r="E881" s="14" t="str">
        <f>IF(ISNA(VLOOKUP(ITEMS!H881,Categories!$F$179:$G$628,2,0)),"",VLOOKUP(ITEMS!H881,Categories!$F$179:$G$628,2,0))</f>
        <v/>
      </c>
      <c r="F881" s="15" t="str">
        <f>IF(ITEMS!I881="","",ITEMS!I881)</f>
        <v/>
      </c>
      <c r="G881" s="14" t="str">
        <f>IF(ISNA(VLOOKUP(ITEMS!J881,'Menus, Tax Rules'!$E$2:$F$102,2,0)),"",VLOOKUP(ITEMS!J881,'Menus, Tax Rules'!$E$2:$F$102,2,0))</f>
        <v/>
      </c>
      <c r="H881" s="14" t="str">
        <f>IF(ISNA(VLOOKUP(ITEMS!L881,'Menus, Tax Rules'!$A$2:$B$102,2,0)),"",VLOOKUP(ITEMS!L881,'Menus, Tax Rules'!$A$2:$B$102,2,0))</f>
        <v/>
      </c>
      <c r="I881" s="14" t="str">
        <f>IF(ISNA(VLOOKUP(ITEMS!M881,'Menus, Tax Rules'!$C$2:$D$102,2,0)),"",VLOOKUP(ITEMS!M881,'Menus, Tax Rules'!$C$2:$D$102,2,0))</f>
        <v/>
      </c>
      <c r="J881" s="14" t="str">
        <f>IF(ITEMS!K881="","",ITEMS!K881)</f>
        <v/>
      </c>
      <c r="K881" s="14" t="str">
        <f>IF(ITEMS!N881="","",ITEMS!N881)</f>
        <v/>
      </c>
      <c r="L881" s="14" t="str">
        <f>IF(ITEMS!O881="","",ITEMS!O881)</f>
        <v/>
      </c>
      <c r="M881" s="14" t="str">
        <f>IF(ITEMS!P881="","",ITEMS!P881)</f>
        <v/>
      </c>
      <c r="N881" s="14" t="str">
        <f>IF(ITEMS!R881="","",ITEMS!R881)</f>
        <v/>
      </c>
    </row>
    <row r="882" spans="1:14">
      <c r="A882" s="14" t="str">
        <f>IF(ITEMS!A882="","",ITEMS!A882)</f>
        <v/>
      </c>
      <c r="B882" s="14" t="str">
        <f>IF(ITEMS!B882="","",ITEMS!B882)</f>
        <v/>
      </c>
      <c r="C882" s="14" t="str">
        <f>IF(ITEMS!C882="","",ITEMS!C882)</f>
        <v/>
      </c>
      <c r="D882" s="14" t="str">
        <f>IF(ITEMS!D882="","",ITEMS!D882)</f>
        <v/>
      </c>
      <c r="E882" s="14" t="str">
        <f>IF(ISNA(VLOOKUP(ITEMS!H882,Categories!$F$179:$G$628,2,0)),"",VLOOKUP(ITEMS!H882,Categories!$F$179:$G$628,2,0))</f>
        <v/>
      </c>
      <c r="F882" s="15" t="str">
        <f>IF(ITEMS!I882="","",ITEMS!I882)</f>
        <v/>
      </c>
      <c r="G882" s="14" t="str">
        <f>IF(ISNA(VLOOKUP(ITEMS!J882,'Menus, Tax Rules'!$E$2:$F$102,2,0)),"",VLOOKUP(ITEMS!J882,'Menus, Tax Rules'!$E$2:$F$102,2,0))</f>
        <v/>
      </c>
      <c r="H882" s="14" t="str">
        <f>IF(ISNA(VLOOKUP(ITEMS!L882,'Menus, Tax Rules'!$A$2:$B$102,2,0)),"",VLOOKUP(ITEMS!L882,'Menus, Tax Rules'!$A$2:$B$102,2,0))</f>
        <v/>
      </c>
      <c r="I882" s="14" t="str">
        <f>IF(ISNA(VLOOKUP(ITEMS!M882,'Menus, Tax Rules'!$C$2:$D$102,2,0)),"",VLOOKUP(ITEMS!M882,'Menus, Tax Rules'!$C$2:$D$102,2,0))</f>
        <v/>
      </c>
      <c r="J882" s="14" t="str">
        <f>IF(ITEMS!K882="","",ITEMS!K882)</f>
        <v/>
      </c>
      <c r="K882" s="14" t="str">
        <f>IF(ITEMS!N882="","",ITEMS!N882)</f>
        <v/>
      </c>
      <c r="L882" s="14" t="str">
        <f>IF(ITEMS!O882="","",ITEMS!O882)</f>
        <v/>
      </c>
      <c r="M882" s="14" t="str">
        <f>IF(ITEMS!P882="","",ITEMS!P882)</f>
        <v/>
      </c>
      <c r="N882" s="14" t="str">
        <f>IF(ITEMS!R882="","",ITEMS!R882)</f>
        <v/>
      </c>
    </row>
    <row r="883" spans="1:14">
      <c r="A883" s="14" t="str">
        <f>IF(ITEMS!A883="","",ITEMS!A883)</f>
        <v/>
      </c>
      <c r="B883" s="14" t="str">
        <f>IF(ITEMS!B883="","",ITEMS!B883)</f>
        <v/>
      </c>
      <c r="C883" s="14" t="str">
        <f>IF(ITEMS!C883="","",ITEMS!C883)</f>
        <v/>
      </c>
      <c r="D883" s="14" t="str">
        <f>IF(ITEMS!D883="","",ITEMS!D883)</f>
        <v/>
      </c>
      <c r="E883" s="14" t="str">
        <f>IF(ISNA(VLOOKUP(ITEMS!H883,Categories!$F$179:$G$628,2,0)),"",VLOOKUP(ITEMS!H883,Categories!$F$179:$G$628,2,0))</f>
        <v/>
      </c>
      <c r="F883" s="15" t="str">
        <f>IF(ITEMS!I883="","",ITEMS!I883)</f>
        <v/>
      </c>
      <c r="G883" s="14" t="str">
        <f>IF(ISNA(VLOOKUP(ITEMS!J883,'Menus, Tax Rules'!$E$2:$F$102,2,0)),"",VLOOKUP(ITEMS!J883,'Menus, Tax Rules'!$E$2:$F$102,2,0))</f>
        <v/>
      </c>
      <c r="H883" s="14" t="str">
        <f>IF(ISNA(VLOOKUP(ITEMS!L883,'Menus, Tax Rules'!$A$2:$B$102,2,0)),"",VLOOKUP(ITEMS!L883,'Menus, Tax Rules'!$A$2:$B$102,2,0))</f>
        <v/>
      </c>
      <c r="I883" s="14" t="str">
        <f>IF(ISNA(VLOOKUP(ITEMS!M883,'Menus, Tax Rules'!$C$2:$D$102,2,0)),"",VLOOKUP(ITEMS!M883,'Menus, Tax Rules'!$C$2:$D$102,2,0))</f>
        <v/>
      </c>
      <c r="J883" s="14" t="str">
        <f>IF(ITEMS!K883="","",ITEMS!K883)</f>
        <v/>
      </c>
      <c r="K883" s="14" t="str">
        <f>IF(ITEMS!N883="","",ITEMS!N883)</f>
        <v/>
      </c>
      <c r="L883" s="14" t="str">
        <f>IF(ITEMS!O883="","",ITEMS!O883)</f>
        <v/>
      </c>
      <c r="M883" s="14" t="str">
        <f>IF(ITEMS!P883="","",ITEMS!P883)</f>
        <v/>
      </c>
      <c r="N883" s="14" t="str">
        <f>IF(ITEMS!R883="","",ITEMS!R883)</f>
        <v/>
      </c>
    </row>
    <row r="884" spans="1:14">
      <c r="A884" s="14" t="str">
        <f>IF(ITEMS!A884="","",ITEMS!A884)</f>
        <v/>
      </c>
      <c r="B884" s="14" t="str">
        <f>IF(ITEMS!B884="","",ITEMS!B884)</f>
        <v/>
      </c>
      <c r="C884" s="14" t="str">
        <f>IF(ITEMS!C884="","",ITEMS!C884)</f>
        <v/>
      </c>
      <c r="D884" s="14" t="str">
        <f>IF(ITEMS!D884="","",ITEMS!D884)</f>
        <v/>
      </c>
      <c r="E884" s="14" t="str">
        <f>IF(ISNA(VLOOKUP(ITEMS!H884,Categories!$F$179:$G$628,2,0)),"",VLOOKUP(ITEMS!H884,Categories!$F$179:$G$628,2,0))</f>
        <v/>
      </c>
      <c r="F884" s="15" t="str">
        <f>IF(ITEMS!I884="","",ITEMS!I884)</f>
        <v/>
      </c>
      <c r="G884" s="14" t="str">
        <f>IF(ISNA(VLOOKUP(ITEMS!J884,'Menus, Tax Rules'!$E$2:$F$102,2,0)),"",VLOOKUP(ITEMS!J884,'Menus, Tax Rules'!$E$2:$F$102,2,0))</f>
        <v/>
      </c>
      <c r="H884" s="14" t="str">
        <f>IF(ISNA(VLOOKUP(ITEMS!L884,'Menus, Tax Rules'!$A$2:$B$102,2,0)),"",VLOOKUP(ITEMS!L884,'Menus, Tax Rules'!$A$2:$B$102,2,0))</f>
        <v/>
      </c>
      <c r="I884" s="14" t="str">
        <f>IF(ISNA(VLOOKUP(ITEMS!M884,'Menus, Tax Rules'!$C$2:$D$102,2,0)),"",VLOOKUP(ITEMS!M884,'Menus, Tax Rules'!$C$2:$D$102,2,0))</f>
        <v/>
      </c>
      <c r="J884" s="14" t="str">
        <f>IF(ITEMS!K884="","",ITEMS!K884)</f>
        <v/>
      </c>
      <c r="K884" s="14" t="str">
        <f>IF(ITEMS!N884="","",ITEMS!N884)</f>
        <v/>
      </c>
      <c r="L884" s="14" t="str">
        <f>IF(ITEMS!O884="","",ITEMS!O884)</f>
        <v/>
      </c>
      <c r="M884" s="14" t="str">
        <f>IF(ITEMS!P884="","",ITEMS!P884)</f>
        <v/>
      </c>
      <c r="N884" s="14" t="str">
        <f>IF(ITEMS!R884="","",ITEMS!R884)</f>
        <v/>
      </c>
    </row>
    <row r="885" spans="1:14">
      <c r="A885" s="14" t="str">
        <f>IF(ITEMS!A885="","",ITEMS!A885)</f>
        <v/>
      </c>
      <c r="B885" s="14" t="str">
        <f>IF(ITEMS!B885="","",ITEMS!B885)</f>
        <v/>
      </c>
      <c r="C885" s="14" t="str">
        <f>IF(ITEMS!C885="","",ITEMS!C885)</f>
        <v/>
      </c>
      <c r="D885" s="14" t="str">
        <f>IF(ITEMS!D885="","",ITEMS!D885)</f>
        <v/>
      </c>
      <c r="E885" s="14" t="str">
        <f>IF(ISNA(VLOOKUP(ITEMS!H885,Categories!$F$179:$G$628,2,0)),"",VLOOKUP(ITEMS!H885,Categories!$F$179:$G$628,2,0))</f>
        <v/>
      </c>
      <c r="F885" s="15" t="str">
        <f>IF(ITEMS!I885="","",ITEMS!I885)</f>
        <v/>
      </c>
      <c r="G885" s="14" t="str">
        <f>IF(ISNA(VLOOKUP(ITEMS!J885,'Menus, Tax Rules'!$E$2:$F$102,2,0)),"",VLOOKUP(ITEMS!J885,'Menus, Tax Rules'!$E$2:$F$102,2,0))</f>
        <v/>
      </c>
      <c r="H885" s="14" t="str">
        <f>IF(ISNA(VLOOKUP(ITEMS!L885,'Menus, Tax Rules'!$A$2:$B$102,2,0)),"",VLOOKUP(ITEMS!L885,'Menus, Tax Rules'!$A$2:$B$102,2,0))</f>
        <v/>
      </c>
      <c r="I885" s="14" t="str">
        <f>IF(ISNA(VLOOKUP(ITEMS!M885,'Menus, Tax Rules'!$C$2:$D$102,2,0)),"",VLOOKUP(ITEMS!M885,'Menus, Tax Rules'!$C$2:$D$102,2,0))</f>
        <v/>
      </c>
      <c r="J885" s="14" t="str">
        <f>IF(ITEMS!K885="","",ITEMS!K885)</f>
        <v/>
      </c>
      <c r="K885" s="14" t="str">
        <f>IF(ITEMS!N885="","",ITEMS!N885)</f>
        <v/>
      </c>
      <c r="L885" s="14" t="str">
        <f>IF(ITEMS!O885="","",ITEMS!O885)</f>
        <v/>
      </c>
      <c r="M885" s="14" t="str">
        <f>IF(ITEMS!P885="","",ITEMS!P885)</f>
        <v/>
      </c>
      <c r="N885" s="14" t="str">
        <f>IF(ITEMS!R885="","",ITEMS!R885)</f>
        <v/>
      </c>
    </row>
    <row r="886" spans="1:14">
      <c r="A886" s="14" t="str">
        <f>IF(ITEMS!A886="","",ITEMS!A886)</f>
        <v/>
      </c>
      <c r="B886" s="14" t="str">
        <f>IF(ITEMS!B886="","",ITEMS!B886)</f>
        <v/>
      </c>
      <c r="C886" s="14" t="str">
        <f>IF(ITEMS!C886="","",ITEMS!C886)</f>
        <v/>
      </c>
      <c r="D886" s="14" t="str">
        <f>IF(ITEMS!D886="","",ITEMS!D886)</f>
        <v/>
      </c>
      <c r="E886" s="14" t="str">
        <f>IF(ISNA(VLOOKUP(ITEMS!H886,Categories!$F$179:$G$628,2,0)),"",VLOOKUP(ITEMS!H886,Categories!$F$179:$G$628,2,0))</f>
        <v/>
      </c>
      <c r="F886" s="15" t="str">
        <f>IF(ITEMS!I886="","",ITEMS!I886)</f>
        <v/>
      </c>
      <c r="G886" s="14" t="str">
        <f>IF(ISNA(VLOOKUP(ITEMS!J886,'Menus, Tax Rules'!$E$2:$F$102,2,0)),"",VLOOKUP(ITEMS!J886,'Menus, Tax Rules'!$E$2:$F$102,2,0))</f>
        <v/>
      </c>
      <c r="H886" s="14" t="str">
        <f>IF(ISNA(VLOOKUP(ITEMS!L886,'Menus, Tax Rules'!$A$2:$B$102,2,0)),"",VLOOKUP(ITEMS!L886,'Menus, Tax Rules'!$A$2:$B$102,2,0))</f>
        <v/>
      </c>
      <c r="I886" s="14" t="str">
        <f>IF(ISNA(VLOOKUP(ITEMS!M886,'Menus, Tax Rules'!$C$2:$D$102,2,0)),"",VLOOKUP(ITEMS!M886,'Menus, Tax Rules'!$C$2:$D$102,2,0))</f>
        <v/>
      </c>
      <c r="J886" s="14" t="str">
        <f>IF(ITEMS!K886="","",ITEMS!K886)</f>
        <v/>
      </c>
      <c r="K886" s="14" t="str">
        <f>IF(ITEMS!N886="","",ITEMS!N886)</f>
        <v/>
      </c>
      <c r="L886" s="14" t="str">
        <f>IF(ITEMS!O886="","",ITEMS!O886)</f>
        <v/>
      </c>
      <c r="M886" s="14" t="str">
        <f>IF(ITEMS!P886="","",ITEMS!P886)</f>
        <v/>
      </c>
      <c r="N886" s="14" t="str">
        <f>IF(ITEMS!R886="","",ITEMS!R886)</f>
        <v/>
      </c>
    </row>
    <row r="887" spans="1:14">
      <c r="A887" s="14" t="str">
        <f>IF(ITEMS!A887="","",ITEMS!A887)</f>
        <v/>
      </c>
      <c r="B887" s="14" t="str">
        <f>IF(ITEMS!B887="","",ITEMS!B887)</f>
        <v/>
      </c>
      <c r="C887" s="14" t="str">
        <f>IF(ITEMS!C887="","",ITEMS!C887)</f>
        <v/>
      </c>
      <c r="D887" s="14" t="str">
        <f>IF(ITEMS!D887="","",ITEMS!D887)</f>
        <v/>
      </c>
      <c r="E887" s="14" t="str">
        <f>IF(ISNA(VLOOKUP(ITEMS!H887,Categories!$F$179:$G$628,2,0)),"",VLOOKUP(ITEMS!H887,Categories!$F$179:$G$628,2,0))</f>
        <v/>
      </c>
      <c r="F887" s="15" t="str">
        <f>IF(ITEMS!I887="","",ITEMS!I887)</f>
        <v/>
      </c>
      <c r="G887" s="14" t="str">
        <f>IF(ISNA(VLOOKUP(ITEMS!J887,'Menus, Tax Rules'!$E$2:$F$102,2,0)),"",VLOOKUP(ITEMS!J887,'Menus, Tax Rules'!$E$2:$F$102,2,0))</f>
        <v/>
      </c>
      <c r="H887" s="14" t="str">
        <f>IF(ISNA(VLOOKUP(ITEMS!L887,'Menus, Tax Rules'!$A$2:$B$102,2,0)),"",VLOOKUP(ITEMS!L887,'Menus, Tax Rules'!$A$2:$B$102,2,0))</f>
        <v/>
      </c>
      <c r="I887" s="14" t="str">
        <f>IF(ISNA(VLOOKUP(ITEMS!M887,'Menus, Tax Rules'!$C$2:$D$102,2,0)),"",VLOOKUP(ITEMS!M887,'Menus, Tax Rules'!$C$2:$D$102,2,0))</f>
        <v/>
      </c>
      <c r="J887" s="14" t="str">
        <f>IF(ITEMS!K887="","",ITEMS!K887)</f>
        <v/>
      </c>
      <c r="K887" s="14" t="str">
        <f>IF(ITEMS!N887="","",ITEMS!N887)</f>
        <v/>
      </c>
      <c r="L887" s="14" t="str">
        <f>IF(ITEMS!O887="","",ITEMS!O887)</f>
        <v/>
      </c>
      <c r="M887" s="14" t="str">
        <f>IF(ITEMS!P887="","",ITEMS!P887)</f>
        <v/>
      </c>
      <c r="N887" s="14" t="str">
        <f>IF(ITEMS!R887="","",ITEMS!R887)</f>
        <v/>
      </c>
    </row>
    <row r="888" spans="1:14">
      <c r="A888" s="14" t="str">
        <f>IF(ITEMS!A888="","",ITEMS!A888)</f>
        <v/>
      </c>
      <c r="B888" s="14" t="str">
        <f>IF(ITEMS!B888="","",ITEMS!B888)</f>
        <v/>
      </c>
      <c r="C888" s="14" t="str">
        <f>IF(ITEMS!C888="","",ITEMS!C888)</f>
        <v/>
      </c>
      <c r="D888" s="14" t="str">
        <f>IF(ITEMS!D888="","",ITEMS!D888)</f>
        <v/>
      </c>
      <c r="E888" s="14" t="str">
        <f>IF(ISNA(VLOOKUP(ITEMS!H888,Categories!$F$179:$G$628,2,0)),"",VLOOKUP(ITEMS!H888,Categories!$F$179:$G$628,2,0))</f>
        <v/>
      </c>
      <c r="F888" s="15" t="str">
        <f>IF(ITEMS!I888="","",ITEMS!I888)</f>
        <v/>
      </c>
      <c r="G888" s="14" t="str">
        <f>IF(ISNA(VLOOKUP(ITEMS!J888,'Menus, Tax Rules'!$E$2:$F$102,2,0)),"",VLOOKUP(ITEMS!J888,'Menus, Tax Rules'!$E$2:$F$102,2,0))</f>
        <v/>
      </c>
      <c r="H888" s="14" t="str">
        <f>IF(ISNA(VLOOKUP(ITEMS!L888,'Menus, Tax Rules'!$A$2:$B$102,2,0)),"",VLOOKUP(ITEMS!L888,'Menus, Tax Rules'!$A$2:$B$102,2,0))</f>
        <v/>
      </c>
      <c r="I888" s="14" t="str">
        <f>IF(ISNA(VLOOKUP(ITEMS!M888,'Menus, Tax Rules'!$C$2:$D$102,2,0)),"",VLOOKUP(ITEMS!M888,'Menus, Tax Rules'!$C$2:$D$102,2,0))</f>
        <v/>
      </c>
      <c r="J888" s="14" t="str">
        <f>IF(ITEMS!K888="","",ITEMS!K888)</f>
        <v/>
      </c>
      <c r="K888" s="14" t="str">
        <f>IF(ITEMS!N888="","",ITEMS!N888)</f>
        <v/>
      </c>
      <c r="L888" s="14" t="str">
        <f>IF(ITEMS!O888="","",ITEMS!O888)</f>
        <v/>
      </c>
      <c r="M888" s="14" t="str">
        <f>IF(ITEMS!P888="","",ITEMS!P888)</f>
        <v/>
      </c>
      <c r="N888" s="14" t="str">
        <f>IF(ITEMS!R888="","",ITEMS!R888)</f>
        <v/>
      </c>
    </row>
    <row r="889" spans="1:14">
      <c r="A889" s="14" t="str">
        <f>IF(ITEMS!A889="","",ITEMS!A889)</f>
        <v/>
      </c>
      <c r="B889" s="14" t="str">
        <f>IF(ITEMS!B889="","",ITEMS!B889)</f>
        <v/>
      </c>
      <c r="C889" s="14" t="str">
        <f>IF(ITEMS!C889="","",ITEMS!C889)</f>
        <v/>
      </c>
      <c r="D889" s="14" t="str">
        <f>IF(ITEMS!D889="","",ITEMS!D889)</f>
        <v/>
      </c>
      <c r="E889" s="14" t="str">
        <f>IF(ISNA(VLOOKUP(ITEMS!H889,Categories!$F$179:$G$628,2,0)),"",VLOOKUP(ITEMS!H889,Categories!$F$179:$G$628,2,0))</f>
        <v/>
      </c>
      <c r="F889" s="15" t="str">
        <f>IF(ITEMS!I889="","",ITEMS!I889)</f>
        <v/>
      </c>
      <c r="G889" s="14" t="str">
        <f>IF(ISNA(VLOOKUP(ITEMS!J889,'Menus, Tax Rules'!$E$2:$F$102,2,0)),"",VLOOKUP(ITEMS!J889,'Menus, Tax Rules'!$E$2:$F$102,2,0))</f>
        <v/>
      </c>
      <c r="H889" s="14" t="str">
        <f>IF(ISNA(VLOOKUP(ITEMS!L889,'Menus, Tax Rules'!$A$2:$B$102,2,0)),"",VLOOKUP(ITEMS!L889,'Menus, Tax Rules'!$A$2:$B$102,2,0))</f>
        <v/>
      </c>
      <c r="I889" s="14" t="str">
        <f>IF(ISNA(VLOOKUP(ITEMS!M889,'Menus, Tax Rules'!$C$2:$D$102,2,0)),"",VLOOKUP(ITEMS!M889,'Menus, Tax Rules'!$C$2:$D$102,2,0))</f>
        <v/>
      </c>
      <c r="J889" s="14" t="str">
        <f>IF(ITEMS!K889="","",ITEMS!K889)</f>
        <v/>
      </c>
      <c r="K889" s="14" t="str">
        <f>IF(ITEMS!N889="","",ITEMS!N889)</f>
        <v/>
      </c>
      <c r="L889" s="14" t="str">
        <f>IF(ITEMS!O889="","",ITEMS!O889)</f>
        <v/>
      </c>
      <c r="M889" s="14" t="str">
        <f>IF(ITEMS!P889="","",ITEMS!P889)</f>
        <v/>
      </c>
      <c r="N889" s="14" t="str">
        <f>IF(ITEMS!R889="","",ITEMS!R889)</f>
        <v/>
      </c>
    </row>
    <row r="890" spans="1:14">
      <c r="A890" s="14" t="str">
        <f>IF(ITEMS!A890="","",ITEMS!A890)</f>
        <v/>
      </c>
      <c r="B890" s="14" t="str">
        <f>IF(ITEMS!B890="","",ITEMS!B890)</f>
        <v/>
      </c>
      <c r="C890" s="14" t="str">
        <f>IF(ITEMS!C890="","",ITEMS!C890)</f>
        <v/>
      </c>
      <c r="D890" s="14" t="str">
        <f>IF(ITEMS!D890="","",ITEMS!D890)</f>
        <v/>
      </c>
      <c r="E890" s="14" t="str">
        <f>IF(ISNA(VLOOKUP(ITEMS!H890,Categories!$F$179:$G$628,2,0)),"",VLOOKUP(ITEMS!H890,Categories!$F$179:$G$628,2,0))</f>
        <v/>
      </c>
      <c r="F890" s="15" t="str">
        <f>IF(ITEMS!I890="","",ITEMS!I890)</f>
        <v/>
      </c>
      <c r="G890" s="14" t="str">
        <f>IF(ISNA(VLOOKUP(ITEMS!J890,'Menus, Tax Rules'!$E$2:$F$102,2,0)),"",VLOOKUP(ITEMS!J890,'Menus, Tax Rules'!$E$2:$F$102,2,0))</f>
        <v/>
      </c>
      <c r="H890" s="14" t="str">
        <f>IF(ISNA(VLOOKUP(ITEMS!L890,'Menus, Tax Rules'!$A$2:$B$102,2,0)),"",VLOOKUP(ITEMS!L890,'Menus, Tax Rules'!$A$2:$B$102,2,0))</f>
        <v/>
      </c>
      <c r="I890" s="14" t="str">
        <f>IF(ISNA(VLOOKUP(ITEMS!M890,'Menus, Tax Rules'!$C$2:$D$102,2,0)),"",VLOOKUP(ITEMS!M890,'Menus, Tax Rules'!$C$2:$D$102,2,0))</f>
        <v/>
      </c>
      <c r="J890" s="14" t="str">
        <f>IF(ITEMS!K890="","",ITEMS!K890)</f>
        <v/>
      </c>
      <c r="K890" s="14" t="str">
        <f>IF(ITEMS!N890="","",ITEMS!N890)</f>
        <v/>
      </c>
      <c r="L890" s="14" t="str">
        <f>IF(ITEMS!O890="","",ITEMS!O890)</f>
        <v/>
      </c>
      <c r="M890" s="14" t="str">
        <f>IF(ITEMS!P890="","",ITEMS!P890)</f>
        <v/>
      </c>
      <c r="N890" s="14" t="str">
        <f>IF(ITEMS!R890="","",ITEMS!R890)</f>
        <v/>
      </c>
    </row>
    <row r="891" spans="1:14">
      <c r="A891" s="14" t="str">
        <f>IF(ITEMS!A891="","",ITEMS!A891)</f>
        <v/>
      </c>
      <c r="B891" s="14" t="str">
        <f>IF(ITEMS!B891="","",ITEMS!B891)</f>
        <v/>
      </c>
      <c r="C891" s="14" t="str">
        <f>IF(ITEMS!C891="","",ITEMS!C891)</f>
        <v/>
      </c>
      <c r="D891" s="14" t="str">
        <f>IF(ITEMS!D891="","",ITEMS!D891)</f>
        <v/>
      </c>
      <c r="E891" s="14" t="str">
        <f>IF(ISNA(VLOOKUP(ITEMS!H891,Categories!$F$179:$G$628,2,0)),"",VLOOKUP(ITEMS!H891,Categories!$F$179:$G$628,2,0))</f>
        <v/>
      </c>
      <c r="F891" s="15" t="str">
        <f>IF(ITEMS!I891="","",ITEMS!I891)</f>
        <v/>
      </c>
      <c r="G891" s="14" t="str">
        <f>IF(ISNA(VLOOKUP(ITEMS!J891,'Menus, Tax Rules'!$E$2:$F$102,2,0)),"",VLOOKUP(ITEMS!J891,'Menus, Tax Rules'!$E$2:$F$102,2,0))</f>
        <v/>
      </c>
      <c r="H891" s="14" t="str">
        <f>IF(ISNA(VLOOKUP(ITEMS!L891,'Menus, Tax Rules'!$A$2:$B$102,2,0)),"",VLOOKUP(ITEMS!L891,'Menus, Tax Rules'!$A$2:$B$102,2,0))</f>
        <v/>
      </c>
      <c r="I891" s="14" t="str">
        <f>IF(ISNA(VLOOKUP(ITEMS!M891,'Menus, Tax Rules'!$C$2:$D$102,2,0)),"",VLOOKUP(ITEMS!M891,'Menus, Tax Rules'!$C$2:$D$102,2,0))</f>
        <v/>
      </c>
      <c r="J891" s="14" t="str">
        <f>IF(ITEMS!K891="","",ITEMS!K891)</f>
        <v/>
      </c>
      <c r="K891" s="14" t="str">
        <f>IF(ITEMS!N891="","",ITEMS!N891)</f>
        <v/>
      </c>
      <c r="L891" s="14" t="str">
        <f>IF(ITEMS!O891="","",ITEMS!O891)</f>
        <v/>
      </c>
      <c r="M891" s="14" t="str">
        <f>IF(ITEMS!P891="","",ITEMS!P891)</f>
        <v/>
      </c>
      <c r="N891" s="14" t="str">
        <f>IF(ITEMS!R891="","",ITEMS!R891)</f>
        <v/>
      </c>
    </row>
    <row r="892" spans="1:14">
      <c r="A892" s="14" t="str">
        <f>IF(ITEMS!A892="","",ITEMS!A892)</f>
        <v/>
      </c>
      <c r="B892" s="14" t="str">
        <f>IF(ITEMS!B892="","",ITEMS!B892)</f>
        <v/>
      </c>
      <c r="C892" s="14" t="str">
        <f>IF(ITEMS!C892="","",ITEMS!C892)</f>
        <v/>
      </c>
      <c r="D892" s="14" t="str">
        <f>IF(ITEMS!D892="","",ITEMS!D892)</f>
        <v/>
      </c>
      <c r="E892" s="14" t="str">
        <f>IF(ISNA(VLOOKUP(ITEMS!H892,Categories!$F$179:$G$628,2,0)),"",VLOOKUP(ITEMS!H892,Categories!$F$179:$G$628,2,0))</f>
        <v/>
      </c>
      <c r="F892" s="15" t="str">
        <f>IF(ITEMS!I892="","",ITEMS!I892)</f>
        <v/>
      </c>
      <c r="G892" s="14" t="str">
        <f>IF(ISNA(VLOOKUP(ITEMS!J892,'Menus, Tax Rules'!$E$2:$F$102,2,0)),"",VLOOKUP(ITEMS!J892,'Menus, Tax Rules'!$E$2:$F$102,2,0))</f>
        <v/>
      </c>
      <c r="H892" s="14" t="str">
        <f>IF(ISNA(VLOOKUP(ITEMS!L892,'Menus, Tax Rules'!$A$2:$B$102,2,0)),"",VLOOKUP(ITEMS!L892,'Menus, Tax Rules'!$A$2:$B$102,2,0))</f>
        <v/>
      </c>
      <c r="I892" s="14" t="str">
        <f>IF(ISNA(VLOOKUP(ITEMS!M892,'Menus, Tax Rules'!$C$2:$D$102,2,0)),"",VLOOKUP(ITEMS!M892,'Menus, Tax Rules'!$C$2:$D$102,2,0))</f>
        <v/>
      </c>
      <c r="J892" s="14" t="str">
        <f>IF(ITEMS!K892="","",ITEMS!K892)</f>
        <v/>
      </c>
      <c r="K892" s="14" t="str">
        <f>IF(ITEMS!N892="","",ITEMS!N892)</f>
        <v/>
      </c>
      <c r="L892" s="14" t="str">
        <f>IF(ITEMS!O892="","",ITEMS!O892)</f>
        <v/>
      </c>
      <c r="M892" s="14" t="str">
        <f>IF(ITEMS!P892="","",ITEMS!P892)</f>
        <v/>
      </c>
      <c r="N892" s="14" t="str">
        <f>IF(ITEMS!R892="","",ITEMS!R892)</f>
        <v/>
      </c>
    </row>
    <row r="893" spans="1:14">
      <c r="A893" s="14" t="str">
        <f>IF(ITEMS!A893="","",ITEMS!A893)</f>
        <v/>
      </c>
      <c r="B893" s="14" t="str">
        <f>IF(ITEMS!B893="","",ITEMS!B893)</f>
        <v/>
      </c>
      <c r="C893" s="14" t="str">
        <f>IF(ITEMS!C893="","",ITEMS!C893)</f>
        <v/>
      </c>
      <c r="D893" s="14" t="str">
        <f>IF(ITEMS!D893="","",ITEMS!D893)</f>
        <v/>
      </c>
      <c r="E893" s="14" t="str">
        <f>IF(ISNA(VLOOKUP(ITEMS!H893,Categories!$F$179:$G$628,2,0)),"",VLOOKUP(ITEMS!H893,Categories!$F$179:$G$628,2,0))</f>
        <v/>
      </c>
      <c r="F893" s="15" t="str">
        <f>IF(ITEMS!I893="","",ITEMS!I893)</f>
        <v/>
      </c>
      <c r="G893" s="14" t="str">
        <f>IF(ISNA(VLOOKUP(ITEMS!J893,'Menus, Tax Rules'!$E$2:$F$102,2,0)),"",VLOOKUP(ITEMS!J893,'Menus, Tax Rules'!$E$2:$F$102,2,0))</f>
        <v/>
      </c>
      <c r="H893" s="14" t="str">
        <f>IF(ISNA(VLOOKUP(ITEMS!L893,'Menus, Tax Rules'!$A$2:$B$102,2,0)),"",VLOOKUP(ITEMS!L893,'Menus, Tax Rules'!$A$2:$B$102,2,0))</f>
        <v/>
      </c>
      <c r="I893" s="14" t="str">
        <f>IF(ISNA(VLOOKUP(ITEMS!M893,'Menus, Tax Rules'!$C$2:$D$102,2,0)),"",VLOOKUP(ITEMS!M893,'Menus, Tax Rules'!$C$2:$D$102,2,0))</f>
        <v/>
      </c>
      <c r="J893" s="14" t="str">
        <f>IF(ITEMS!K893="","",ITEMS!K893)</f>
        <v/>
      </c>
      <c r="K893" s="14" t="str">
        <f>IF(ITEMS!N893="","",ITEMS!N893)</f>
        <v/>
      </c>
      <c r="L893" s="14" t="str">
        <f>IF(ITEMS!O893="","",ITEMS!O893)</f>
        <v/>
      </c>
      <c r="M893" s="14" t="str">
        <f>IF(ITEMS!P893="","",ITEMS!P893)</f>
        <v/>
      </c>
      <c r="N893" s="14" t="str">
        <f>IF(ITEMS!R893="","",ITEMS!R893)</f>
        <v/>
      </c>
    </row>
    <row r="894" spans="1:14">
      <c r="A894" s="14" t="str">
        <f>IF(ITEMS!A894="","",ITEMS!A894)</f>
        <v/>
      </c>
      <c r="B894" s="14" t="str">
        <f>IF(ITEMS!B894="","",ITEMS!B894)</f>
        <v/>
      </c>
      <c r="C894" s="14" t="str">
        <f>IF(ITEMS!C894="","",ITEMS!C894)</f>
        <v/>
      </c>
      <c r="D894" s="14" t="str">
        <f>IF(ITEMS!D894="","",ITEMS!D894)</f>
        <v/>
      </c>
      <c r="E894" s="14" t="str">
        <f>IF(ISNA(VLOOKUP(ITEMS!H894,Categories!$F$179:$G$628,2,0)),"",VLOOKUP(ITEMS!H894,Categories!$F$179:$G$628,2,0))</f>
        <v/>
      </c>
      <c r="F894" s="15" t="str">
        <f>IF(ITEMS!I894="","",ITEMS!I894)</f>
        <v/>
      </c>
      <c r="G894" s="14" t="str">
        <f>IF(ISNA(VLOOKUP(ITEMS!J894,'Menus, Tax Rules'!$E$2:$F$102,2,0)),"",VLOOKUP(ITEMS!J894,'Menus, Tax Rules'!$E$2:$F$102,2,0))</f>
        <v/>
      </c>
      <c r="H894" s="14" t="str">
        <f>IF(ISNA(VLOOKUP(ITEMS!L894,'Menus, Tax Rules'!$A$2:$B$102,2,0)),"",VLOOKUP(ITEMS!L894,'Menus, Tax Rules'!$A$2:$B$102,2,0))</f>
        <v/>
      </c>
      <c r="I894" s="14" t="str">
        <f>IF(ISNA(VLOOKUP(ITEMS!M894,'Menus, Tax Rules'!$C$2:$D$102,2,0)),"",VLOOKUP(ITEMS!M894,'Menus, Tax Rules'!$C$2:$D$102,2,0))</f>
        <v/>
      </c>
      <c r="J894" s="14" t="str">
        <f>IF(ITEMS!K894="","",ITEMS!K894)</f>
        <v/>
      </c>
      <c r="K894" s="14" t="str">
        <f>IF(ITEMS!N894="","",ITEMS!N894)</f>
        <v/>
      </c>
      <c r="L894" s="14" t="str">
        <f>IF(ITEMS!O894="","",ITEMS!O894)</f>
        <v/>
      </c>
      <c r="M894" s="14" t="str">
        <f>IF(ITEMS!P894="","",ITEMS!P894)</f>
        <v/>
      </c>
      <c r="N894" s="14" t="str">
        <f>IF(ITEMS!R894="","",ITEMS!R894)</f>
        <v/>
      </c>
    </row>
    <row r="895" spans="1:14">
      <c r="A895" s="14" t="str">
        <f>IF(ITEMS!A895="","",ITEMS!A895)</f>
        <v/>
      </c>
      <c r="B895" s="14" t="str">
        <f>IF(ITEMS!B895="","",ITEMS!B895)</f>
        <v/>
      </c>
      <c r="C895" s="14" t="str">
        <f>IF(ITEMS!C895="","",ITEMS!C895)</f>
        <v/>
      </c>
      <c r="D895" s="14" t="str">
        <f>IF(ITEMS!D895="","",ITEMS!D895)</f>
        <v/>
      </c>
      <c r="E895" s="14" t="str">
        <f>IF(ISNA(VLOOKUP(ITEMS!H895,Categories!$F$179:$G$628,2,0)),"",VLOOKUP(ITEMS!H895,Categories!$F$179:$G$628,2,0))</f>
        <v/>
      </c>
      <c r="F895" s="15" t="str">
        <f>IF(ITEMS!I895="","",ITEMS!I895)</f>
        <v/>
      </c>
      <c r="G895" s="14" t="str">
        <f>IF(ISNA(VLOOKUP(ITEMS!J895,'Menus, Tax Rules'!$E$2:$F$102,2,0)),"",VLOOKUP(ITEMS!J895,'Menus, Tax Rules'!$E$2:$F$102,2,0))</f>
        <v/>
      </c>
      <c r="H895" s="14" t="str">
        <f>IF(ISNA(VLOOKUP(ITEMS!L895,'Menus, Tax Rules'!$A$2:$B$102,2,0)),"",VLOOKUP(ITEMS!L895,'Menus, Tax Rules'!$A$2:$B$102,2,0))</f>
        <v/>
      </c>
      <c r="I895" s="14" t="str">
        <f>IF(ISNA(VLOOKUP(ITEMS!M895,'Menus, Tax Rules'!$C$2:$D$102,2,0)),"",VLOOKUP(ITEMS!M895,'Menus, Tax Rules'!$C$2:$D$102,2,0))</f>
        <v/>
      </c>
      <c r="J895" s="14" t="str">
        <f>IF(ITEMS!K895="","",ITEMS!K895)</f>
        <v/>
      </c>
      <c r="K895" s="14" t="str">
        <f>IF(ITEMS!N895="","",ITEMS!N895)</f>
        <v/>
      </c>
      <c r="L895" s="14" t="str">
        <f>IF(ITEMS!O895="","",ITEMS!O895)</f>
        <v/>
      </c>
      <c r="M895" s="14" t="str">
        <f>IF(ITEMS!P895="","",ITEMS!P895)</f>
        <v/>
      </c>
      <c r="N895" s="14" t="str">
        <f>IF(ITEMS!R895="","",ITEMS!R895)</f>
        <v/>
      </c>
    </row>
    <row r="896" spans="1:14">
      <c r="A896" s="14" t="str">
        <f>IF(ITEMS!A896="","",ITEMS!A896)</f>
        <v/>
      </c>
      <c r="B896" s="14" t="str">
        <f>IF(ITEMS!B896="","",ITEMS!B896)</f>
        <v/>
      </c>
      <c r="C896" s="14" t="str">
        <f>IF(ITEMS!C896="","",ITEMS!C896)</f>
        <v/>
      </c>
      <c r="D896" s="14" t="str">
        <f>IF(ITEMS!D896="","",ITEMS!D896)</f>
        <v/>
      </c>
      <c r="E896" s="14" t="str">
        <f>IF(ISNA(VLOOKUP(ITEMS!H896,Categories!$F$179:$G$628,2,0)),"",VLOOKUP(ITEMS!H896,Categories!$F$179:$G$628,2,0))</f>
        <v/>
      </c>
      <c r="F896" s="15" t="str">
        <f>IF(ITEMS!I896="","",ITEMS!I896)</f>
        <v/>
      </c>
      <c r="G896" s="14" t="str">
        <f>IF(ISNA(VLOOKUP(ITEMS!J896,'Menus, Tax Rules'!$E$2:$F$102,2,0)),"",VLOOKUP(ITEMS!J896,'Menus, Tax Rules'!$E$2:$F$102,2,0))</f>
        <v/>
      </c>
      <c r="H896" s="14" t="str">
        <f>IF(ISNA(VLOOKUP(ITEMS!L896,'Menus, Tax Rules'!$A$2:$B$102,2,0)),"",VLOOKUP(ITEMS!L896,'Menus, Tax Rules'!$A$2:$B$102,2,0))</f>
        <v/>
      </c>
      <c r="I896" s="14" t="str">
        <f>IF(ISNA(VLOOKUP(ITEMS!M896,'Menus, Tax Rules'!$C$2:$D$102,2,0)),"",VLOOKUP(ITEMS!M896,'Menus, Tax Rules'!$C$2:$D$102,2,0))</f>
        <v/>
      </c>
      <c r="J896" s="14" t="str">
        <f>IF(ITEMS!K896="","",ITEMS!K896)</f>
        <v/>
      </c>
      <c r="K896" s="14" t="str">
        <f>IF(ITEMS!N896="","",ITEMS!N896)</f>
        <v/>
      </c>
      <c r="L896" s="14" t="str">
        <f>IF(ITEMS!O896="","",ITEMS!O896)</f>
        <v/>
      </c>
      <c r="M896" s="14" t="str">
        <f>IF(ITEMS!P896="","",ITEMS!P896)</f>
        <v/>
      </c>
      <c r="N896" s="14" t="str">
        <f>IF(ITEMS!R896="","",ITEMS!R896)</f>
        <v/>
      </c>
    </row>
    <row r="897" spans="1:14">
      <c r="A897" s="14" t="str">
        <f>IF(ITEMS!A897="","",ITEMS!A897)</f>
        <v/>
      </c>
      <c r="B897" s="14" t="str">
        <f>IF(ITEMS!B897="","",ITEMS!B897)</f>
        <v/>
      </c>
      <c r="C897" s="14" t="str">
        <f>IF(ITEMS!C897="","",ITEMS!C897)</f>
        <v/>
      </c>
      <c r="D897" s="14" t="str">
        <f>IF(ITEMS!D897="","",ITEMS!D897)</f>
        <v/>
      </c>
      <c r="E897" s="14" t="str">
        <f>IF(ISNA(VLOOKUP(ITEMS!H897,Categories!$F$179:$G$628,2,0)),"",VLOOKUP(ITEMS!H897,Categories!$F$179:$G$628,2,0))</f>
        <v/>
      </c>
      <c r="F897" s="15" t="str">
        <f>IF(ITEMS!I897="","",ITEMS!I897)</f>
        <v/>
      </c>
      <c r="G897" s="14" t="str">
        <f>IF(ISNA(VLOOKUP(ITEMS!J897,'Menus, Tax Rules'!$E$2:$F$102,2,0)),"",VLOOKUP(ITEMS!J897,'Menus, Tax Rules'!$E$2:$F$102,2,0))</f>
        <v/>
      </c>
      <c r="H897" s="14" t="str">
        <f>IF(ISNA(VLOOKUP(ITEMS!L897,'Menus, Tax Rules'!$A$2:$B$102,2,0)),"",VLOOKUP(ITEMS!L897,'Menus, Tax Rules'!$A$2:$B$102,2,0))</f>
        <v/>
      </c>
      <c r="I897" s="14" t="str">
        <f>IF(ISNA(VLOOKUP(ITEMS!M897,'Menus, Tax Rules'!$C$2:$D$102,2,0)),"",VLOOKUP(ITEMS!M897,'Menus, Tax Rules'!$C$2:$D$102,2,0))</f>
        <v/>
      </c>
      <c r="J897" s="14" t="str">
        <f>IF(ITEMS!K897="","",ITEMS!K897)</f>
        <v/>
      </c>
      <c r="K897" s="14" t="str">
        <f>IF(ITEMS!N897="","",ITEMS!N897)</f>
        <v/>
      </c>
      <c r="L897" s="14" t="str">
        <f>IF(ITEMS!O897="","",ITEMS!O897)</f>
        <v/>
      </c>
      <c r="M897" s="14" t="str">
        <f>IF(ITEMS!P897="","",ITEMS!P897)</f>
        <v/>
      </c>
      <c r="N897" s="14" t="str">
        <f>IF(ITEMS!R897="","",ITEMS!R897)</f>
        <v/>
      </c>
    </row>
    <row r="898" spans="1:14">
      <c r="A898" s="14" t="str">
        <f>IF(ITEMS!A898="","",ITEMS!A898)</f>
        <v/>
      </c>
      <c r="B898" s="14" t="str">
        <f>IF(ITEMS!B898="","",ITEMS!B898)</f>
        <v/>
      </c>
      <c r="C898" s="14" t="str">
        <f>IF(ITEMS!C898="","",ITEMS!C898)</f>
        <v/>
      </c>
      <c r="D898" s="14" t="str">
        <f>IF(ITEMS!D898="","",ITEMS!D898)</f>
        <v/>
      </c>
      <c r="E898" s="14" t="str">
        <f>IF(ISNA(VLOOKUP(ITEMS!H898,Categories!$F$179:$G$628,2,0)),"",VLOOKUP(ITEMS!H898,Categories!$F$179:$G$628,2,0))</f>
        <v/>
      </c>
      <c r="F898" s="15" t="str">
        <f>IF(ITEMS!I898="","",ITEMS!I898)</f>
        <v/>
      </c>
      <c r="G898" s="14" t="str">
        <f>IF(ISNA(VLOOKUP(ITEMS!J898,'Menus, Tax Rules'!$E$2:$F$102,2,0)),"",VLOOKUP(ITEMS!J898,'Menus, Tax Rules'!$E$2:$F$102,2,0))</f>
        <v/>
      </c>
      <c r="H898" s="14" t="str">
        <f>IF(ISNA(VLOOKUP(ITEMS!L898,'Menus, Tax Rules'!$A$2:$B$102,2,0)),"",VLOOKUP(ITEMS!L898,'Menus, Tax Rules'!$A$2:$B$102,2,0))</f>
        <v/>
      </c>
      <c r="I898" s="14" t="str">
        <f>IF(ISNA(VLOOKUP(ITEMS!M898,'Menus, Tax Rules'!$C$2:$D$102,2,0)),"",VLOOKUP(ITEMS!M898,'Menus, Tax Rules'!$C$2:$D$102,2,0))</f>
        <v/>
      </c>
      <c r="J898" s="14" t="str">
        <f>IF(ITEMS!K898="","",ITEMS!K898)</f>
        <v/>
      </c>
      <c r="K898" s="14" t="str">
        <f>IF(ITEMS!N898="","",ITEMS!N898)</f>
        <v/>
      </c>
      <c r="L898" s="14" t="str">
        <f>IF(ITEMS!O898="","",ITEMS!O898)</f>
        <v/>
      </c>
      <c r="M898" s="14" t="str">
        <f>IF(ITEMS!P898="","",ITEMS!P898)</f>
        <v/>
      </c>
      <c r="N898" s="14" t="str">
        <f>IF(ITEMS!R898="","",ITEMS!R898)</f>
        <v/>
      </c>
    </row>
    <row r="899" spans="1:14">
      <c r="A899" s="14" t="str">
        <f>IF(ITEMS!A899="","",ITEMS!A899)</f>
        <v/>
      </c>
      <c r="B899" s="14" t="str">
        <f>IF(ITEMS!B899="","",ITEMS!B899)</f>
        <v/>
      </c>
      <c r="C899" s="14" t="str">
        <f>IF(ITEMS!C899="","",ITEMS!C899)</f>
        <v/>
      </c>
      <c r="D899" s="14" t="str">
        <f>IF(ITEMS!D899="","",ITEMS!D899)</f>
        <v/>
      </c>
      <c r="E899" s="14" t="str">
        <f>IF(ISNA(VLOOKUP(ITEMS!H899,Categories!$F$179:$G$628,2,0)),"",VLOOKUP(ITEMS!H899,Categories!$F$179:$G$628,2,0))</f>
        <v/>
      </c>
      <c r="F899" s="15" t="str">
        <f>IF(ITEMS!I899="","",ITEMS!I899)</f>
        <v/>
      </c>
      <c r="G899" s="14" t="str">
        <f>IF(ISNA(VLOOKUP(ITEMS!J899,'Menus, Tax Rules'!$E$2:$F$102,2,0)),"",VLOOKUP(ITEMS!J899,'Menus, Tax Rules'!$E$2:$F$102,2,0))</f>
        <v/>
      </c>
      <c r="H899" s="14" t="str">
        <f>IF(ISNA(VLOOKUP(ITEMS!L899,'Menus, Tax Rules'!$A$2:$B$102,2,0)),"",VLOOKUP(ITEMS!L899,'Menus, Tax Rules'!$A$2:$B$102,2,0))</f>
        <v/>
      </c>
      <c r="I899" s="14" t="str">
        <f>IF(ISNA(VLOOKUP(ITEMS!M899,'Menus, Tax Rules'!$C$2:$D$102,2,0)),"",VLOOKUP(ITEMS!M899,'Menus, Tax Rules'!$C$2:$D$102,2,0))</f>
        <v/>
      </c>
      <c r="J899" s="14" t="str">
        <f>IF(ITEMS!K899="","",ITEMS!K899)</f>
        <v/>
      </c>
      <c r="K899" s="14" t="str">
        <f>IF(ITEMS!N899="","",ITEMS!N899)</f>
        <v/>
      </c>
      <c r="L899" s="14" t="str">
        <f>IF(ITEMS!O899="","",ITEMS!O899)</f>
        <v/>
      </c>
      <c r="M899" s="14" t="str">
        <f>IF(ITEMS!P899="","",ITEMS!P899)</f>
        <v/>
      </c>
      <c r="N899" s="14" t="str">
        <f>IF(ITEMS!R899="","",ITEMS!R899)</f>
        <v/>
      </c>
    </row>
    <row r="900" spans="1:14">
      <c r="A900" s="14" t="str">
        <f>IF(ITEMS!A900="","",ITEMS!A900)</f>
        <v/>
      </c>
      <c r="B900" s="14" t="str">
        <f>IF(ITEMS!B900="","",ITEMS!B900)</f>
        <v/>
      </c>
      <c r="C900" s="14" t="str">
        <f>IF(ITEMS!C900="","",ITEMS!C900)</f>
        <v/>
      </c>
      <c r="D900" s="14" t="str">
        <f>IF(ITEMS!D900="","",ITEMS!D900)</f>
        <v/>
      </c>
      <c r="E900" s="14" t="str">
        <f>IF(ISNA(VLOOKUP(ITEMS!H900,Categories!$F$179:$G$628,2,0)),"",VLOOKUP(ITEMS!H900,Categories!$F$179:$G$628,2,0))</f>
        <v/>
      </c>
      <c r="F900" s="15" t="str">
        <f>IF(ITEMS!I900="","",ITEMS!I900)</f>
        <v/>
      </c>
      <c r="G900" s="14" t="str">
        <f>IF(ISNA(VLOOKUP(ITEMS!J900,'Menus, Tax Rules'!$E$2:$F$102,2,0)),"",VLOOKUP(ITEMS!J900,'Menus, Tax Rules'!$E$2:$F$102,2,0))</f>
        <v/>
      </c>
      <c r="H900" s="14" t="str">
        <f>IF(ISNA(VLOOKUP(ITEMS!L900,'Menus, Tax Rules'!$A$2:$B$102,2,0)),"",VLOOKUP(ITEMS!L900,'Menus, Tax Rules'!$A$2:$B$102,2,0))</f>
        <v/>
      </c>
      <c r="I900" s="14" t="str">
        <f>IF(ISNA(VLOOKUP(ITEMS!M900,'Menus, Tax Rules'!$C$2:$D$102,2,0)),"",VLOOKUP(ITEMS!M900,'Menus, Tax Rules'!$C$2:$D$102,2,0))</f>
        <v/>
      </c>
      <c r="J900" s="14" t="str">
        <f>IF(ITEMS!K900="","",ITEMS!K900)</f>
        <v/>
      </c>
      <c r="K900" s="14" t="str">
        <f>IF(ITEMS!N900="","",ITEMS!N900)</f>
        <v/>
      </c>
      <c r="L900" s="14" t="str">
        <f>IF(ITEMS!O900="","",ITEMS!O900)</f>
        <v/>
      </c>
      <c r="M900" s="14" t="str">
        <f>IF(ITEMS!P900="","",ITEMS!P900)</f>
        <v/>
      </c>
      <c r="N900" s="14" t="str">
        <f>IF(ITEMS!R900="","",ITEMS!R900)</f>
        <v/>
      </c>
    </row>
    <row r="901" spans="1:14">
      <c r="A901" s="14" t="str">
        <f>IF(ITEMS!A901="","",ITEMS!A901)</f>
        <v/>
      </c>
      <c r="B901" s="14" t="str">
        <f>IF(ITEMS!B901="","",ITEMS!B901)</f>
        <v/>
      </c>
      <c r="C901" s="14" t="str">
        <f>IF(ITEMS!C901="","",ITEMS!C901)</f>
        <v/>
      </c>
      <c r="D901" s="14" t="str">
        <f>IF(ITEMS!D901="","",ITEMS!D901)</f>
        <v/>
      </c>
      <c r="E901" s="14" t="str">
        <f>IF(ISNA(VLOOKUP(ITEMS!H901,Categories!$F$179:$G$628,2,0)),"",VLOOKUP(ITEMS!H901,Categories!$F$179:$G$628,2,0))</f>
        <v/>
      </c>
      <c r="F901" s="15" t="str">
        <f>IF(ITEMS!I901="","",ITEMS!I901)</f>
        <v/>
      </c>
      <c r="G901" s="14" t="str">
        <f>IF(ISNA(VLOOKUP(ITEMS!J901,'Menus, Tax Rules'!$E$2:$F$102,2,0)),"",VLOOKUP(ITEMS!J901,'Menus, Tax Rules'!$E$2:$F$102,2,0))</f>
        <v/>
      </c>
      <c r="H901" s="14" t="str">
        <f>IF(ISNA(VLOOKUP(ITEMS!L901,'Menus, Tax Rules'!$A$2:$B$102,2,0)),"",VLOOKUP(ITEMS!L901,'Menus, Tax Rules'!$A$2:$B$102,2,0))</f>
        <v/>
      </c>
      <c r="I901" s="14" t="str">
        <f>IF(ISNA(VLOOKUP(ITEMS!M901,'Menus, Tax Rules'!$C$2:$D$102,2,0)),"",VLOOKUP(ITEMS!M901,'Menus, Tax Rules'!$C$2:$D$102,2,0))</f>
        <v/>
      </c>
      <c r="J901" s="14" t="str">
        <f>IF(ITEMS!K901="","",ITEMS!K901)</f>
        <v/>
      </c>
      <c r="K901" s="14" t="str">
        <f>IF(ITEMS!N901="","",ITEMS!N901)</f>
        <v/>
      </c>
      <c r="L901" s="14" t="str">
        <f>IF(ITEMS!O901="","",ITEMS!O901)</f>
        <v/>
      </c>
      <c r="M901" s="14" t="str">
        <f>IF(ITEMS!P901="","",ITEMS!P901)</f>
        <v/>
      </c>
      <c r="N901" s="14" t="str">
        <f>IF(ITEMS!R901="","",ITEMS!R901)</f>
        <v/>
      </c>
    </row>
    <row r="902" spans="1:14">
      <c r="A902" s="14" t="str">
        <f>IF(ITEMS!A902="","",ITEMS!A902)</f>
        <v/>
      </c>
      <c r="B902" s="14" t="str">
        <f>IF(ITEMS!B902="","",ITEMS!B902)</f>
        <v/>
      </c>
      <c r="C902" s="14" t="str">
        <f>IF(ITEMS!C902="","",ITEMS!C902)</f>
        <v/>
      </c>
      <c r="D902" s="14" t="str">
        <f>IF(ITEMS!D902="","",ITEMS!D902)</f>
        <v/>
      </c>
      <c r="E902" s="14" t="str">
        <f>IF(ISNA(VLOOKUP(ITEMS!H902,Categories!$F$179:$G$628,2,0)),"",VLOOKUP(ITEMS!H902,Categories!$F$179:$G$628,2,0))</f>
        <v/>
      </c>
      <c r="F902" s="15" t="str">
        <f>IF(ITEMS!I902="","",ITEMS!I902)</f>
        <v/>
      </c>
      <c r="G902" s="14" t="str">
        <f>IF(ISNA(VLOOKUP(ITEMS!J902,'Menus, Tax Rules'!$E$2:$F$102,2,0)),"",VLOOKUP(ITEMS!J902,'Menus, Tax Rules'!$E$2:$F$102,2,0))</f>
        <v/>
      </c>
      <c r="H902" s="14" t="str">
        <f>IF(ISNA(VLOOKUP(ITEMS!L902,'Menus, Tax Rules'!$A$2:$B$102,2,0)),"",VLOOKUP(ITEMS!L902,'Menus, Tax Rules'!$A$2:$B$102,2,0))</f>
        <v/>
      </c>
      <c r="I902" s="14" t="str">
        <f>IF(ISNA(VLOOKUP(ITEMS!M902,'Menus, Tax Rules'!$C$2:$D$102,2,0)),"",VLOOKUP(ITEMS!M902,'Menus, Tax Rules'!$C$2:$D$102,2,0))</f>
        <v/>
      </c>
      <c r="J902" s="14" t="str">
        <f>IF(ITEMS!K902="","",ITEMS!K902)</f>
        <v/>
      </c>
      <c r="K902" s="14" t="str">
        <f>IF(ITEMS!N902="","",ITEMS!N902)</f>
        <v/>
      </c>
      <c r="L902" s="14" t="str">
        <f>IF(ITEMS!O902="","",ITEMS!O902)</f>
        <v/>
      </c>
      <c r="M902" s="14" t="str">
        <f>IF(ITEMS!P902="","",ITEMS!P902)</f>
        <v/>
      </c>
      <c r="N902" s="14" t="str">
        <f>IF(ITEMS!R902="","",ITEMS!R902)</f>
        <v/>
      </c>
    </row>
    <row r="903" spans="1:14">
      <c r="A903" s="14" t="str">
        <f>IF(ITEMS!A903="","",ITEMS!A903)</f>
        <v/>
      </c>
      <c r="B903" s="14" t="str">
        <f>IF(ITEMS!B903="","",ITEMS!B903)</f>
        <v/>
      </c>
      <c r="C903" s="14" t="str">
        <f>IF(ITEMS!C903="","",ITEMS!C903)</f>
        <v/>
      </c>
      <c r="D903" s="14" t="str">
        <f>IF(ITEMS!D903="","",ITEMS!D903)</f>
        <v/>
      </c>
      <c r="E903" s="14" t="str">
        <f>IF(ISNA(VLOOKUP(ITEMS!H903,Categories!$F$179:$G$628,2,0)),"",VLOOKUP(ITEMS!H903,Categories!$F$179:$G$628,2,0))</f>
        <v/>
      </c>
      <c r="F903" s="15" t="str">
        <f>IF(ITEMS!I903="","",ITEMS!I903)</f>
        <v/>
      </c>
      <c r="G903" s="14" t="str">
        <f>IF(ISNA(VLOOKUP(ITEMS!J903,'Menus, Tax Rules'!$E$2:$F$102,2,0)),"",VLOOKUP(ITEMS!J903,'Menus, Tax Rules'!$E$2:$F$102,2,0))</f>
        <v/>
      </c>
      <c r="H903" s="14" t="str">
        <f>IF(ISNA(VLOOKUP(ITEMS!L903,'Menus, Tax Rules'!$A$2:$B$102,2,0)),"",VLOOKUP(ITEMS!L903,'Menus, Tax Rules'!$A$2:$B$102,2,0))</f>
        <v/>
      </c>
      <c r="I903" s="14" t="str">
        <f>IF(ISNA(VLOOKUP(ITEMS!M903,'Menus, Tax Rules'!$C$2:$D$102,2,0)),"",VLOOKUP(ITEMS!M903,'Menus, Tax Rules'!$C$2:$D$102,2,0))</f>
        <v/>
      </c>
      <c r="J903" s="14" t="str">
        <f>IF(ITEMS!K903="","",ITEMS!K903)</f>
        <v/>
      </c>
      <c r="K903" s="14" t="str">
        <f>IF(ITEMS!N903="","",ITEMS!N903)</f>
        <v/>
      </c>
      <c r="L903" s="14" t="str">
        <f>IF(ITEMS!O903="","",ITEMS!O903)</f>
        <v/>
      </c>
      <c r="M903" s="14" t="str">
        <f>IF(ITEMS!P903="","",ITEMS!P903)</f>
        <v/>
      </c>
      <c r="N903" s="14" t="str">
        <f>IF(ITEMS!R903="","",ITEMS!R903)</f>
        <v/>
      </c>
    </row>
    <row r="904" spans="1:14">
      <c r="A904" s="14" t="str">
        <f>IF(ITEMS!A904="","",ITEMS!A904)</f>
        <v/>
      </c>
      <c r="B904" s="14" t="str">
        <f>IF(ITEMS!B904="","",ITEMS!B904)</f>
        <v/>
      </c>
      <c r="C904" s="14" t="str">
        <f>IF(ITEMS!C904="","",ITEMS!C904)</f>
        <v/>
      </c>
      <c r="D904" s="14" t="str">
        <f>IF(ITEMS!D904="","",ITEMS!D904)</f>
        <v/>
      </c>
      <c r="E904" s="14" t="str">
        <f>IF(ISNA(VLOOKUP(ITEMS!H904,Categories!$F$179:$G$628,2,0)),"",VLOOKUP(ITEMS!H904,Categories!$F$179:$G$628,2,0))</f>
        <v/>
      </c>
      <c r="F904" s="15" t="str">
        <f>IF(ITEMS!I904="","",ITEMS!I904)</f>
        <v/>
      </c>
      <c r="G904" s="14" t="str">
        <f>IF(ISNA(VLOOKUP(ITEMS!J904,'Menus, Tax Rules'!$E$2:$F$102,2,0)),"",VLOOKUP(ITEMS!J904,'Menus, Tax Rules'!$E$2:$F$102,2,0))</f>
        <v/>
      </c>
      <c r="H904" s="14" t="str">
        <f>IF(ISNA(VLOOKUP(ITEMS!L904,'Menus, Tax Rules'!$A$2:$B$102,2,0)),"",VLOOKUP(ITEMS!L904,'Menus, Tax Rules'!$A$2:$B$102,2,0))</f>
        <v/>
      </c>
      <c r="I904" s="14" t="str">
        <f>IF(ISNA(VLOOKUP(ITEMS!M904,'Menus, Tax Rules'!$C$2:$D$102,2,0)),"",VLOOKUP(ITEMS!M904,'Menus, Tax Rules'!$C$2:$D$102,2,0))</f>
        <v/>
      </c>
      <c r="J904" s="14" t="str">
        <f>IF(ITEMS!K904="","",ITEMS!K904)</f>
        <v/>
      </c>
      <c r="K904" s="14" t="str">
        <f>IF(ITEMS!N904="","",ITEMS!N904)</f>
        <v/>
      </c>
      <c r="L904" s="14" t="str">
        <f>IF(ITEMS!O904="","",ITEMS!O904)</f>
        <v/>
      </c>
      <c r="M904" s="14" t="str">
        <f>IF(ITEMS!P904="","",ITEMS!P904)</f>
        <v/>
      </c>
      <c r="N904" s="14" t="str">
        <f>IF(ITEMS!R904="","",ITEMS!R904)</f>
        <v/>
      </c>
    </row>
    <row r="905" spans="1:14">
      <c r="A905" s="14" t="str">
        <f>IF(ITEMS!A905="","",ITEMS!A905)</f>
        <v/>
      </c>
      <c r="B905" s="14" t="str">
        <f>IF(ITEMS!B905="","",ITEMS!B905)</f>
        <v/>
      </c>
      <c r="C905" s="14" t="str">
        <f>IF(ITEMS!C905="","",ITEMS!C905)</f>
        <v/>
      </c>
      <c r="D905" s="14" t="str">
        <f>IF(ITEMS!D905="","",ITEMS!D905)</f>
        <v/>
      </c>
      <c r="E905" s="14" t="str">
        <f>IF(ISNA(VLOOKUP(ITEMS!H905,Categories!$F$179:$G$628,2,0)),"",VLOOKUP(ITEMS!H905,Categories!$F$179:$G$628,2,0))</f>
        <v/>
      </c>
      <c r="F905" s="15" t="str">
        <f>IF(ITEMS!I905="","",ITEMS!I905)</f>
        <v/>
      </c>
      <c r="G905" s="14" t="str">
        <f>IF(ISNA(VLOOKUP(ITEMS!J905,'Menus, Tax Rules'!$E$2:$F$102,2,0)),"",VLOOKUP(ITEMS!J905,'Menus, Tax Rules'!$E$2:$F$102,2,0))</f>
        <v/>
      </c>
      <c r="H905" s="14" t="str">
        <f>IF(ISNA(VLOOKUP(ITEMS!L905,'Menus, Tax Rules'!$A$2:$B$102,2,0)),"",VLOOKUP(ITEMS!L905,'Menus, Tax Rules'!$A$2:$B$102,2,0))</f>
        <v/>
      </c>
      <c r="I905" s="14" t="str">
        <f>IF(ISNA(VLOOKUP(ITEMS!M905,'Menus, Tax Rules'!$C$2:$D$102,2,0)),"",VLOOKUP(ITEMS!M905,'Menus, Tax Rules'!$C$2:$D$102,2,0))</f>
        <v/>
      </c>
      <c r="J905" s="14" t="str">
        <f>IF(ITEMS!K905="","",ITEMS!K905)</f>
        <v/>
      </c>
      <c r="K905" s="14" t="str">
        <f>IF(ITEMS!N905="","",ITEMS!N905)</f>
        <v/>
      </c>
      <c r="L905" s="14" t="str">
        <f>IF(ITEMS!O905="","",ITEMS!O905)</f>
        <v/>
      </c>
      <c r="M905" s="14" t="str">
        <f>IF(ITEMS!P905="","",ITEMS!P905)</f>
        <v/>
      </c>
      <c r="N905" s="14" t="str">
        <f>IF(ITEMS!R905="","",ITEMS!R905)</f>
        <v/>
      </c>
    </row>
    <row r="906" spans="1:14">
      <c r="A906" s="14" t="str">
        <f>IF(ITEMS!A906="","",ITEMS!A906)</f>
        <v/>
      </c>
      <c r="B906" s="14" t="str">
        <f>IF(ITEMS!B906="","",ITEMS!B906)</f>
        <v/>
      </c>
      <c r="C906" s="14" t="str">
        <f>IF(ITEMS!C906="","",ITEMS!C906)</f>
        <v/>
      </c>
      <c r="D906" s="14" t="str">
        <f>IF(ITEMS!D906="","",ITEMS!D906)</f>
        <v/>
      </c>
      <c r="E906" s="14" t="str">
        <f>IF(ISNA(VLOOKUP(ITEMS!H906,Categories!$F$179:$G$628,2,0)),"",VLOOKUP(ITEMS!H906,Categories!$F$179:$G$628,2,0))</f>
        <v/>
      </c>
      <c r="F906" s="15" t="str">
        <f>IF(ITEMS!I906="","",ITEMS!I906)</f>
        <v/>
      </c>
      <c r="G906" s="14" t="str">
        <f>IF(ISNA(VLOOKUP(ITEMS!J906,'Menus, Tax Rules'!$E$2:$F$102,2,0)),"",VLOOKUP(ITEMS!J906,'Menus, Tax Rules'!$E$2:$F$102,2,0))</f>
        <v/>
      </c>
      <c r="H906" s="14" t="str">
        <f>IF(ISNA(VLOOKUP(ITEMS!L906,'Menus, Tax Rules'!$A$2:$B$102,2,0)),"",VLOOKUP(ITEMS!L906,'Menus, Tax Rules'!$A$2:$B$102,2,0))</f>
        <v/>
      </c>
      <c r="I906" s="14" t="str">
        <f>IF(ISNA(VLOOKUP(ITEMS!M906,'Menus, Tax Rules'!$C$2:$D$102,2,0)),"",VLOOKUP(ITEMS!M906,'Menus, Tax Rules'!$C$2:$D$102,2,0))</f>
        <v/>
      </c>
      <c r="J906" s="14" t="str">
        <f>IF(ITEMS!K906="","",ITEMS!K906)</f>
        <v/>
      </c>
      <c r="K906" s="14" t="str">
        <f>IF(ITEMS!N906="","",ITEMS!N906)</f>
        <v/>
      </c>
      <c r="L906" s="14" t="str">
        <f>IF(ITEMS!O906="","",ITEMS!O906)</f>
        <v/>
      </c>
      <c r="M906" s="14" t="str">
        <f>IF(ITEMS!P906="","",ITEMS!P906)</f>
        <v/>
      </c>
      <c r="N906" s="14" t="str">
        <f>IF(ITEMS!R906="","",ITEMS!R906)</f>
        <v/>
      </c>
    </row>
    <row r="907" spans="1:14">
      <c r="A907" s="14" t="str">
        <f>IF(ITEMS!A907="","",ITEMS!A907)</f>
        <v/>
      </c>
      <c r="B907" s="14" t="str">
        <f>IF(ITEMS!B907="","",ITEMS!B907)</f>
        <v/>
      </c>
      <c r="C907" s="14" t="str">
        <f>IF(ITEMS!C907="","",ITEMS!C907)</f>
        <v/>
      </c>
      <c r="D907" s="14" t="str">
        <f>IF(ITEMS!D907="","",ITEMS!D907)</f>
        <v/>
      </c>
      <c r="E907" s="14" t="str">
        <f>IF(ISNA(VLOOKUP(ITEMS!H907,Categories!$F$179:$G$628,2,0)),"",VLOOKUP(ITEMS!H907,Categories!$F$179:$G$628,2,0))</f>
        <v/>
      </c>
      <c r="F907" s="15" t="str">
        <f>IF(ITEMS!I907="","",ITEMS!I907)</f>
        <v/>
      </c>
      <c r="G907" s="14" t="str">
        <f>IF(ISNA(VLOOKUP(ITEMS!J907,'Menus, Tax Rules'!$E$2:$F$102,2,0)),"",VLOOKUP(ITEMS!J907,'Menus, Tax Rules'!$E$2:$F$102,2,0))</f>
        <v/>
      </c>
      <c r="H907" s="14" t="str">
        <f>IF(ISNA(VLOOKUP(ITEMS!L907,'Menus, Tax Rules'!$A$2:$B$102,2,0)),"",VLOOKUP(ITEMS!L907,'Menus, Tax Rules'!$A$2:$B$102,2,0))</f>
        <v/>
      </c>
      <c r="I907" s="14" t="str">
        <f>IF(ISNA(VLOOKUP(ITEMS!M907,'Menus, Tax Rules'!$C$2:$D$102,2,0)),"",VLOOKUP(ITEMS!M907,'Menus, Tax Rules'!$C$2:$D$102,2,0))</f>
        <v/>
      </c>
      <c r="J907" s="14" t="str">
        <f>IF(ITEMS!K907="","",ITEMS!K907)</f>
        <v/>
      </c>
      <c r="K907" s="14" t="str">
        <f>IF(ITEMS!N907="","",ITEMS!N907)</f>
        <v/>
      </c>
      <c r="L907" s="14" t="str">
        <f>IF(ITEMS!O907="","",ITEMS!O907)</f>
        <v/>
      </c>
      <c r="M907" s="14" t="str">
        <f>IF(ITEMS!P907="","",ITEMS!P907)</f>
        <v/>
      </c>
      <c r="N907" s="14" t="str">
        <f>IF(ITEMS!R907="","",ITEMS!R907)</f>
        <v/>
      </c>
    </row>
    <row r="908" spans="1:14">
      <c r="A908" s="14" t="str">
        <f>IF(ITEMS!A908="","",ITEMS!A908)</f>
        <v/>
      </c>
      <c r="B908" s="14" t="str">
        <f>IF(ITEMS!B908="","",ITEMS!B908)</f>
        <v/>
      </c>
      <c r="C908" s="14" t="str">
        <f>IF(ITEMS!C908="","",ITEMS!C908)</f>
        <v/>
      </c>
      <c r="D908" s="14" t="str">
        <f>IF(ITEMS!D908="","",ITEMS!D908)</f>
        <v/>
      </c>
      <c r="E908" s="14" t="str">
        <f>IF(ISNA(VLOOKUP(ITEMS!H908,Categories!$F$179:$G$628,2,0)),"",VLOOKUP(ITEMS!H908,Categories!$F$179:$G$628,2,0))</f>
        <v/>
      </c>
      <c r="F908" s="15" t="str">
        <f>IF(ITEMS!I908="","",ITEMS!I908)</f>
        <v/>
      </c>
      <c r="G908" s="14" t="str">
        <f>IF(ISNA(VLOOKUP(ITEMS!J908,'Menus, Tax Rules'!$E$2:$F$102,2,0)),"",VLOOKUP(ITEMS!J908,'Menus, Tax Rules'!$E$2:$F$102,2,0))</f>
        <v/>
      </c>
      <c r="H908" s="14" t="str">
        <f>IF(ISNA(VLOOKUP(ITEMS!L908,'Menus, Tax Rules'!$A$2:$B$102,2,0)),"",VLOOKUP(ITEMS!L908,'Menus, Tax Rules'!$A$2:$B$102,2,0))</f>
        <v/>
      </c>
      <c r="I908" s="14" t="str">
        <f>IF(ISNA(VLOOKUP(ITEMS!M908,'Menus, Tax Rules'!$C$2:$D$102,2,0)),"",VLOOKUP(ITEMS!M908,'Menus, Tax Rules'!$C$2:$D$102,2,0))</f>
        <v/>
      </c>
      <c r="J908" s="14" t="str">
        <f>IF(ITEMS!K908="","",ITEMS!K908)</f>
        <v/>
      </c>
      <c r="K908" s="14" t="str">
        <f>IF(ITEMS!N908="","",ITEMS!N908)</f>
        <v/>
      </c>
      <c r="L908" s="14" t="str">
        <f>IF(ITEMS!O908="","",ITEMS!O908)</f>
        <v/>
      </c>
      <c r="M908" s="14" t="str">
        <f>IF(ITEMS!P908="","",ITEMS!P908)</f>
        <v/>
      </c>
      <c r="N908" s="14" t="str">
        <f>IF(ITEMS!R908="","",ITEMS!R908)</f>
        <v/>
      </c>
    </row>
    <row r="909" spans="1:14">
      <c r="A909" s="14" t="str">
        <f>IF(ITEMS!A909="","",ITEMS!A909)</f>
        <v/>
      </c>
      <c r="B909" s="14" t="str">
        <f>IF(ITEMS!B909="","",ITEMS!B909)</f>
        <v/>
      </c>
      <c r="C909" s="14" t="str">
        <f>IF(ITEMS!C909="","",ITEMS!C909)</f>
        <v/>
      </c>
      <c r="D909" s="14" t="str">
        <f>IF(ITEMS!D909="","",ITEMS!D909)</f>
        <v/>
      </c>
      <c r="E909" s="14" t="str">
        <f>IF(ISNA(VLOOKUP(ITEMS!H909,Categories!$F$179:$G$628,2,0)),"",VLOOKUP(ITEMS!H909,Categories!$F$179:$G$628,2,0))</f>
        <v/>
      </c>
      <c r="F909" s="15" t="str">
        <f>IF(ITEMS!I909="","",ITEMS!I909)</f>
        <v/>
      </c>
      <c r="G909" s="14" t="str">
        <f>IF(ISNA(VLOOKUP(ITEMS!J909,'Menus, Tax Rules'!$E$2:$F$102,2,0)),"",VLOOKUP(ITEMS!J909,'Menus, Tax Rules'!$E$2:$F$102,2,0))</f>
        <v/>
      </c>
      <c r="H909" s="14" t="str">
        <f>IF(ISNA(VLOOKUP(ITEMS!L909,'Menus, Tax Rules'!$A$2:$B$102,2,0)),"",VLOOKUP(ITEMS!L909,'Menus, Tax Rules'!$A$2:$B$102,2,0))</f>
        <v/>
      </c>
      <c r="I909" s="14" t="str">
        <f>IF(ISNA(VLOOKUP(ITEMS!M909,'Menus, Tax Rules'!$C$2:$D$102,2,0)),"",VLOOKUP(ITEMS!M909,'Menus, Tax Rules'!$C$2:$D$102,2,0))</f>
        <v/>
      </c>
      <c r="J909" s="14" t="str">
        <f>IF(ITEMS!K909="","",ITEMS!K909)</f>
        <v/>
      </c>
      <c r="K909" s="14" t="str">
        <f>IF(ITEMS!N909="","",ITEMS!N909)</f>
        <v/>
      </c>
      <c r="L909" s="14" t="str">
        <f>IF(ITEMS!O909="","",ITEMS!O909)</f>
        <v/>
      </c>
      <c r="M909" s="14" t="str">
        <f>IF(ITEMS!P909="","",ITEMS!P909)</f>
        <v/>
      </c>
      <c r="N909" s="14" t="str">
        <f>IF(ITEMS!R909="","",ITEMS!R909)</f>
        <v/>
      </c>
    </row>
    <row r="910" spans="1:14">
      <c r="A910" s="14" t="str">
        <f>IF(ITEMS!A910="","",ITEMS!A910)</f>
        <v/>
      </c>
      <c r="B910" s="14" t="str">
        <f>IF(ITEMS!B910="","",ITEMS!B910)</f>
        <v/>
      </c>
      <c r="C910" s="14" t="str">
        <f>IF(ITEMS!C910="","",ITEMS!C910)</f>
        <v/>
      </c>
      <c r="D910" s="14" t="str">
        <f>IF(ITEMS!D910="","",ITEMS!D910)</f>
        <v/>
      </c>
      <c r="E910" s="14" t="str">
        <f>IF(ISNA(VLOOKUP(ITEMS!H910,Categories!$F$179:$G$628,2,0)),"",VLOOKUP(ITEMS!H910,Categories!$F$179:$G$628,2,0))</f>
        <v/>
      </c>
      <c r="F910" s="15" t="str">
        <f>IF(ITEMS!I910="","",ITEMS!I910)</f>
        <v/>
      </c>
      <c r="G910" s="14" t="str">
        <f>IF(ISNA(VLOOKUP(ITEMS!J910,'Menus, Tax Rules'!$E$2:$F$102,2,0)),"",VLOOKUP(ITEMS!J910,'Menus, Tax Rules'!$E$2:$F$102,2,0))</f>
        <v/>
      </c>
      <c r="H910" s="14" t="str">
        <f>IF(ISNA(VLOOKUP(ITEMS!L910,'Menus, Tax Rules'!$A$2:$B$102,2,0)),"",VLOOKUP(ITEMS!L910,'Menus, Tax Rules'!$A$2:$B$102,2,0))</f>
        <v/>
      </c>
      <c r="I910" s="14" t="str">
        <f>IF(ISNA(VLOOKUP(ITEMS!M910,'Menus, Tax Rules'!$C$2:$D$102,2,0)),"",VLOOKUP(ITEMS!M910,'Menus, Tax Rules'!$C$2:$D$102,2,0))</f>
        <v/>
      </c>
      <c r="J910" s="14" t="str">
        <f>IF(ITEMS!K910="","",ITEMS!K910)</f>
        <v/>
      </c>
      <c r="K910" s="14" t="str">
        <f>IF(ITEMS!N910="","",ITEMS!N910)</f>
        <v/>
      </c>
      <c r="L910" s="14" t="str">
        <f>IF(ITEMS!O910="","",ITEMS!O910)</f>
        <v/>
      </c>
      <c r="M910" s="14" t="str">
        <f>IF(ITEMS!P910="","",ITEMS!P910)</f>
        <v/>
      </c>
      <c r="N910" s="14" t="str">
        <f>IF(ITEMS!R910="","",ITEMS!R910)</f>
        <v/>
      </c>
    </row>
    <row r="911" spans="1:14">
      <c r="A911" s="14" t="str">
        <f>IF(ITEMS!A911="","",ITEMS!A911)</f>
        <v/>
      </c>
      <c r="B911" s="14" t="str">
        <f>IF(ITEMS!B911="","",ITEMS!B911)</f>
        <v/>
      </c>
      <c r="C911" s="14" t="str">
        <f>IF(ITEMS!C911="","",ITEMS!C911)</f>
        <v/>
      </c>
      <c r="D911" s="14" t="str">
        <f>IF(ITEMS!D911="","",ITEMS!D911)</f>
        <v/>
      </c>
      <c r="E911" s="14" t="str">
        <f>IF(ISNA(VLOOKUP(ITEMS!H911,Categories!$F$179:$G$628,2,0)),"",VLOOKUP(ITEMS!H911,Categories!$F$179:$G$628,2,0))</f>
        <v/>
      </c>
      <c r="F911" s="15" t="str">
        <f>IF(ITEMS!I911="","",ITEMS!I911)</f>
        <v/>
      </c>
      <c r="G911" s="14" t="str">
        <f>IF(ISNA(VLOOKUP(ITEMS!J911,'Menus, Tax Rules'!$E$2:$F$102,2,0)),"",VLOOKUP(ITEMS!J911,'Menus, Tax Rules'!$E$2:$F$102,2,0))</f>
        <v/>
      </c>
      <c r="H911" s="14" t="str">
        <f>IF(ISNA(VLOOKUP(ITEMS!L911,'Menus, Tax Rules'!$A$2:$B$102,2,0)),"",VLOOKUP(ITEMS!L911,'Menus, Tax Rules'!$A$2:$B$102,2,0))</f>
        <v/>
      </c>
      <c r="I911" s="14" t="str">
        <f>IF(ISNA(VLOOKUP(ITEMS!M911,'Menus, Tax Rules'!$C$2:$D$102,2,0)),"",VLOOKUP(ITEMS!M911,'Menus, Tax Rules'!$C$2:$D$102,2,0))</f>
        <v/>
      </c>
      <c r="J911" s="14" t="str">
        <f>IF(ITEMS!K911="","",ITEMS!K911)</f>
        <v/>
      </c>
      <c r="K911" s="14" t="str">
        <f>IF(ITEMS!N911="","",ITEMS!N911)</f>
        <v/>
      </c>
      <c r="L911" s="14" t="str">
        <f>IF(ITEMS!O911="","",ITEMS!O911)</f>
        <v/>
      </c>
      <c r="M911" s="14" t="str">
        <f>IF(ITEMS!P911="","",ITEMS!P911)</f>
        <v/>
      </c>
      <c r="N911" s="14" t="str">
        <f>IF(ITEMS!R911="","",ITEMS!R911)</f>
        <v/>
      </c>
    </row>
    <row r="912" spans="1:14">
      <c r="A912" s="14" t="str">
        <f>IF(ITEMS!A912="","",ITEMS!A912)</f>
        <v/>
      </c>
      <c r="B912" s="14" t="str">
        <f>IF(ITEMS!B912="","",ITEMS!B912)</f>
        <v/>
      </c>
      <c r="C912" s="14" t="str">
        <f>IF(ITEMS!C912="","",ITEMS!C912)</f>
        <v/>
      </c>
      <c r="D912" s="14" t="str">
        <f>IF(ITEMS!D912="","",ITEMS!D912)</f>
        <v/>
      </c>
      <c r="E912" s="14" t="str">
        <f>IF(ISNA(VLOOKUP(ITEMS!H912,Categories!$F$179:$G$628,2,0)),"",VLOOKUP(ITEMS!H912,Categories!$F$179:$G$628,2,0))</f>
        <v/>
      </c>
      <c r="F912" s="15" t="str">
        <f>IF(ITEMS!I912="","",ITEMS!I912)</f>
        <v/>
      </c>
      <c r="G912" s="14" t="str">
        <f>IF(ISNA(VLOOKUP(ITEMS!J912,'Menus, Tax Rules'!$E$2:$F$102,2,0)),"",VLOOKUP(ITEMS!J912,'Menus, Tax Rules'!$E$2:$F$102,2,0))</f>
        <v/>
      </c>
      <c r="H912" s="14" t="str">
        <f>IF(ISNA(VLOOKUP(ITEMS!L912,'Menus, Tax Rules'!$A$2:$B$102,2,0)),"",VLOOKUP(ITEMS!L912,'Menus, Tax Rules'!$A$2:$B$102,2,0))</f>
        <v/>
      </c>
      <c r="I912" s="14" t="str">
        <f>IF(ISNA(VLOOKUP(ITEMS!M912,'Menus, Tax Rules'!$C$2:$D$102,2,0)),"",VLOOKUP(ITEMS!M912,'Menus, Tax Rules'!$C$2:$D$102,2,0))</f>
        <v/>
      </c>
      <c r="J912" s="14" t="str">
        <f>IF(ITEMS!K912="","",ITEMS!K912)</f>
        <v/>
      </c>
      <c r="K912" s="14" t="str">
        <f>IF(ITEMS!N912="","",ITEMS!N912)</f>
        <v/>
      </c>
      <c r="L912" s="14" t="str">
        <f>IF(ITEMS!O912="","",ITEMS!O912)</f>
        <v/>
      </c>
      <c r="M912" s="14" t="str">
        <f>IF(ITEMS!P912="","",ITEMS!P912)</f>
        <v/>
      </c>
      <c r="N912" s="14" t="str">
        <f>IF(ITEMS!R912="","",ITEMS!R912)</f>
        <v/>
      </c>
    </row>
    <row r="913" spans="1:14">
      <c r="A913" s="14" t="str">
        <f>IF(ITEMS!A913="","",ITEMS!A913)</f>
        <v/>
      </c>
      <c r="B913" s="14" t="str">
        <f>IF(ITEMS!B913="","",ITEMS!B913)</f>
        <v/>
      </c>
      <c r="C913" s="14" t="str">
        <f>IF(ITEMS!C913="","",ITEMS!C913)</f>
        <v/>
      </c>
      <c r="D913" s="14" t="str">
        <f>IF(ITEMS!D913="","",ITEMS!D913)</f>
        <v/>
      </c>
      <c r="E913" s="14" t="str">
        <f>IF(ISNA(VLOOKUP(ITEMS!H913,Categories!$F$179:$G$628,2,0)),"",VLOOKUP(ITEMS!H913,Categories!$F$179:$G$628,2,0))</f>
        <v/>
      </c>
      <c r="F913" s="15" t="str">
        <f>IF(ITEMS!I913="","",ITEMS!I913)</f>
        <v/>
      </c>
      <c r="G913" s="14" t="str">
        <f>IF(ISNA(VLOOKUP(ITEMS!J913,'Menus, Tax Rules'!$E$2:$F$102,2,0)),"",VLOOKUP(ITEMS!J913,'Menus, Tax Rules'!$E$2:$F$102,2,0))</f>
        <v/>
      </c>
      <c r="H913" s="14" t="str">
        <f>IF(ISNA(VLOOKUP(ITEMS!L913,'Menus, Tax Rules'!$A$2:$B$102,2,0)),"",VLOOKUP(ITEMS!L913,'Menus, Tax Rules'!$A$2:$B$102,2,0))</f>
        <v/>
      </c>
      <c r="I913" s="14" t="str">
        <f>IF(ISNA(VLOOKUP(ITEMS!M913,'Menus, Tax Rules'!$C$2:$D$102,2,0)),"",VLOOKUP(ITEMS!M913,'Menus, Tax Rules'!$C$2:$D$102,2,0))</f>
        <v/>
      </c>
      <c r="J913" s="14" t="str">
        <f>IF(ITEMS!K913="","",ITEMS!K913)</f>
        <v/>
      </c>
      <c r="K913" s="14" t="str">
        <f>IF(ITEMS!N913="","",ITEMS!N913)</f>
        <v/>
      </c>
      <c r="L913" s="14" t="str">
        <f>IF(ITEMS!O913="","",ITEMS!O913)</f>
        <v/>
      </c>
      <c r="M913" s="14" t="str">
        <f>IF(ITEMS!P913="","",ITEMS!P913)</f>
        <v/>
      </c>
      <c r="N913" s="14" t="str">
        <f>IF(ITEMS!R913="","",ITEMS!R913)</f>
        <v/>
      </c>
    </row>
    <row r="914" spans="1:14">
      <c r="A914" s="14" t="str">
        <f>IF(ITEMS!A914="","",ITEMS!A914)</f>
        <v/>
      </c>
      <c r="B914" s="14" t="str">
        <f>IF(ITEMS!B914="","",ITEMS!B914)</f>
        <v/>
      </c>
      <c r="C914" s="14" t="str">
        <f>IF(ITEMS!C914="","",ITEMS!C914)</f>
        <v/>
      </c>
      <c r="D914" s="14" t="str">
        <f>IF(ITEMS!D914="","",ITEMS!D914)</f>
        <v/>
      </c>
      <c r="E914" s="14" t="str">
        <f>IF(ISNA(VLOOKUP(ITEMS!H914,Categories!$F$179:$G$628,2,0)),"",VLOOKUP(ITEMS!H914,Categories!$F$179:$G$628,2,0))</f>
        <v/>
      </c>
      <c r="F914" s="15" t="str">
        <f>IF(ITEMS!I914="","",ITEMS!I914)</f>
        <v/>
      </c>
      <c r="G914" s="14" t="str">
        <f>IF(ISNA(VLOOKUP(ITEMS!J914,'Menus, Tax Rules'!$E$2:$F$102,2,0)),"",VLOOKUP(ITEMS!J914,'Menus, Tax Rules'!$E$2:$F$102,2,0))</f>
        <v/>
      </c>
      <c r="H914" s="14" t="str">
        <f>IF(ISNA(VLOOKUP(ITEMS!L914,'Menus, Tax Rules'!$A$2:$B$102,2,0)),"",VLOOKUP(ITEMS!L914,'Menus, Tax Rules'!$A$2:$B$102,2,0))</f>
        <v/>
      </c>
      <c r="I914" s="14" t="str">
        <f>IF(ISNA(VLOOKUP(ITEMS!M914,'Menus, Tax Rules'!$C$2:$D$102,2,0)),"",VLOOKUP(ITEMS!M914,'Menus, Tax Rules'!$C$2:$D$102,2,0))</f>
        <v/>
      </c>
      <c r="J914" s="14" t="str">
        <f>IF(ITEMS!K914="","",ITEMS!K914)</f>
        <v/>
      </c>
      <c r="K914" s="14" t="str">
        <f>IF(ITEMS!N914="","",ITEMS!N914)</f>
        <v/>
      </c>
      <c r="L914" s="14" t="str">
        <f>IF(ITEMS!O914="","",ITEMS!O914)</f>
        <v/>
      </c>
      <c r="M914" s="14" t="str">
        <f>IF(ITEMS!P914="","",ITEMS!P914)</f>
        <v/>
      </c>
      <c r="N914" s="14" t="str">
        <f>IF(ITEMS!R914="","",ITEMS!R914)</f>
        <v/>
      </c>
    </row>
    <row r="915" spans="1:14">
      <c r="A915" s="14" t="str">
        <f>IF(ITEMS!A915="","",ITEMS!A915)</f>
        <v/>
      </c>
      <c r="B915" s="14" t="str">
        <f>IF(ITEMS!B915="","",ITEMS!B915)</f>
        <v/>
      </c>
      <c r="C915" s="14" t="str">
        <f>IF(ITEMS!C915="","",ITEMS!C915)</f>
        <v/>
      </c>
      <c r="D915" s="14" t="str">
        <f>IF(ITEMS!D915="","",ITEMS!D915)</f>
        <v/>
      </c>
      <c r="E915" s="14" t="str">
        <f>IF(ISNA(VLOOKUP(ITEMS!H915,Categories!$F$179:$G$628,2,0)),"",VLOOKUP(ITEMS!H915,Categories!$F$179:$G$628,2,0))</f>
        <v/>
      </c>
      <c r="F915" s="15" t="str">
        <f>IF(ITEMS!I915="","",ITEMS!I915)</f>
        <v/>
      </c>
      <c r="G915" s="14" t="str">
        <f>IF(ISNA(VLOOKUP(ITEMS!J915,'Menus, Tax Rules'!$E$2:$F$102,2,0)),"",VLOOKUP(ITEMS!J915,'Menus, Tax Rules'!$E$2:$F$102,2,0))</f>
        <v/>
      </c>
      <c r="H915" s="14" t="str">
        <f>IF(ISNA(VLOOKUP(ITEMS!L915,'Menus, Tax Rules'!$A$2:$B$102,2,0)),"",VLOOKUP(ITEMS!L915,'Menus, Tax Rules'!$A$2:$B$102,2,0))</f>
        <v/>
      </c>
      <c r="I915" s="14" t="str">
        <f>IF(ISNA(VLOOKUP(ITEMS!M915,'Menus, Tax Rules'!$C$2:$D$102,2,0)),"",VLOOKUP(ITEMS!M915,'Menus, Tax Rules'!$C$2:$D$102,2,0))</f>
        <v/>
      </c>
      <c r="J915" s="14" t="str">
        <f>IF(ITEMS!K915="","",ITEMS!K915)</f>
        <v/>
      </c>
      <c r="K915" s="14" t="str">
        <f>IF(ITEMS!N915="","",ITEMS!N915)</f>
        <v/>
      </c>
      <c r="L915" s="14" t="str">
        <f>IF(ITEMS!O915="","",ITEMS!O915)</f>
        <v/>
      </c>
      <c r="M915" s="14" t="str">
        <f>IF(ITEMS!P915="","",ITEMS!P915)</f>
        <v/>
      </c>
      <c r="N915" s="14" t="str">
        <f>IF(ITEMS!R915="","",ITEMS!R915)</f>
        <v/>
      </c>
    </row>
    <row r="916" spans="1:14">
      <c r="A916" s="14" t="str">
        <f>IF(ITEMS!A916="","",ITEMS!A916)</f>
        <v/>
      </c>
      <c r="B916" s="14" t="str">
        <f>IF(ITEMS!B916="","",ITEMS!B916)</f>
        <v/>
      </c>
      <c r="C916" s="14" t="str">
        <f>IF(ITEMS!C916="","",ITEMS!C916)</f>
        <v/>
      </c>
      <c r="D916" s="14" t="str">
        <f>IF(ITEMS!D916="","",ITEMS!D916)</f>
        <v/>
      </c>
      <c r="E916" s="14" t="str">
        <f>IF(ISNA(VLOOKUP(ITEMS!H916,Categories!$F$179:$G$628,2,0)),"",VLOOKUP(ITEMS!H916,Categories!$F$179:$G$628,2,0))</f>
        <v/>
      </c>
      <c r="F916" s="15" t="str">
        <f>IF(ITEMS!I916="","",ITEMS!I916)</f>
        <v/>
      </c>
      <c r="G916" s="14" t="str">
        <f>IF(ISNA(VLOOKUP(ITEMS!J916,'Menus, Tax Rules'!$E$2:$F$102,2,0)),"",VLOOKUP(ITEMS!J916,'Menus, Tax Rules'!$E$2:$F$102,2,0))</f>
        <v/>
      </c>
      <c r="H916" s="14" t="str">
        <f>IF(ISNA(VLOOKUP(ITEMS!L916,'Menus, Tax Rules'!$A$2:$B$102,2,0)),"",VLOOKUP(ITEMS!L916,'Menus, Tax Rules'!$A$2:$B$102,2,0))</f>
        <v/>
      </c>
      <c r="I916" s="14" t="str">
        <f>IF(ISNA(VLOOKUP(ITEMS!M916,'Menus, Tax Rules'!$C$2:$D$102,2,0)),"",VLOOKUP(ITEMS!M916,'Menus, Tax Rules'!$C$2:$D$102,2,0))</f>
        <v/>
      </c>
      <c r="J916" s="14" t="str">
        <f>IF(ITEMS!K916="","",ITEMS!K916)</f>
        <v/>
      </c>
      <c r="K916" s="14" t="str">
        <f>IF(ITEMS!N916="","",ITEMS!N916)</f>
        <v/>
      </c>
      <c r="L916" s="14" t="str">
        <f>IF(ITEMS!O916="","",ITEMS!O916)</f>
        <v/>
      </c>
      <c r="M916" s="14" t="str">
        <f>IF(ITEMS!P916="","",ITEMS!P916)</f>
        <v/>
      </c>
      <c r="N916" s="14" t="str">
        <f>IF(ITEMS!R916="","",ITEMS!R916)</f>
        <v/>
      </c>
    </row>
    <row r="917" spans="1:14">
      <c r="A917" s="14" t="str">
        <f>IF(ITEMS!A917="","",ITEMS!A917)</f>
        <v/>
      </c>
      <c r="B917" s="14" t="str">
        <f>IF(ITEMS!B917="","",ITEMS!B917)</f>
        <v/>
      </c>
      <c r="C917" s="14" t="str">
        <f>IF(ITEMS!C917="","",ITEMS!C917)</f>
        <v/>
      </c>
      <c r="D917" s="14" t="str">
        <f>IF(ITEMS!D917="","",ITEMS!D917)</f>
        <v/>
      </c>
      <c r="E917" s="14" t="str">
        <f>IF(ISNA(VLOOKUP(ITEMS!H917,Categories!$F$179:$G$628,2,0)),"",VLOOKUP(ITEMS!H917,Categories!$F$179:$G$628,2,0))</f>
        <v/>
      </c>
      <c r="F917" s="15" t="str">
        <f>IF(ITEMS!I917="","",ITEMS!I917)</f>
        <v/>
      </c>
      <c r="G917" s="14" t="str">
        <f>IF(ISNA(VLOOKUP(ITEMS!J917,'Menus, Tax Rules'!$E$2:$F$102,2,0)),"",VLOOKUP(ITEMS!J917,'Menus, Tax Rules'!$E$2:$F$102,2,0))</f>
        <v/>
      </c>
      <c r="H917" s="14" t="str">
        <f>IF(ISNA(VLOOKUP(ITEMS!L917,'Menus, Tax Rules'!$A$2:$B$102,2,0)),"",VLOOKUP(ITEMS!L917,'Menus, Tax Rules'!$A$2:$B$102,2,0))</f>
        <v/>
      </c>
      <c r="I917" s="14" t="str">
        <f>IF(ISNA(VLOOKUP(ITEMS!M917,'Menus, Tax Rules'!$C$2:$D$102,2,0)),"",VLOOKUP(ITEMS!M917,'Menus, Tax Rules'!$C$2:$D$102,2,0))</f>
        <v/>
      </c>
      <c r="J917" s="14" t="str">
        <f>IF(ITEMS!K917="","",ITEMS!K917)</f>
        <v/>
      </c>
      <c r="K917" s="14" t="str">
        <f>IF(ITEMS!N917="","",ITEMS!N917)</f>
        <v/>
      </c>
      <c r="L917" s="14" t="str">
        <f>IF(ITEMS!O917="","",ITEMS!O917)</f>
        <v/>
      </c>
      <c r="M917" s="14" t="str">
        <f>IF(ITEMS!P917="","",ITEMS!P917)</f>
        <v/>
      </c>
      <c r="N917" s="14" t="str">
        <f>IF(ITEMS!R917="","",ITEMS!R917)</f>
        <v/>
      </c>
    </row>
    <row r="918" spans="1:14">
      <c r="A918" s="14" t="str">
        <f>IF(ITEMS!A918="","",ITEMS!A918)</f>
        <v/>
      </c>
      <c r="B918" s="14" t="str">
        <f>IF(ITEMS!B918="","",ITEMS!B918)</f>
        <v/>
      </c>
      <c r="C918" s="14" t="str">
        <f>IF(ITEMS!C918="","",ITEMS!C918)</f>
        <v/>
      </c>
      <c r="D918" s="14" t="str">
        <f>IF(ITEMS!D918="","",ITEMS!D918)</f>
        <v/>
      </c>
      <c r="E918" s="14" t="str">
        <f>IF(ISNA(VLOOKUP(ITEMS!H918,Categories!$F$179:$G$628,2,0)),"",VLOOKUP(ITEMS!H918,Categories!$F$179:$G$628,2,0))</f>
        <v/>
      </c>
      <c r="F918" s="15" t="str">
        <f>IF(ITEMS!I918="","",ITEMS!I918)</f>
        <v/>
      </c>
      <c r="G918" s="14" t="str">
        <f>IF(ISNA(VLOOKUP(ITEMS!J918,'Menus, Tax Rules'!$E$2:$F$102,2,0)),"",VLOOKUP(ITEMS!J918,'Menus, Tax Rules'!$E$2:$F$102,2,0))</f>
        <v/>
      </c>
      <c r="H918" s="14" t="str">
        <f>IF(ISNA(VLOOKUP(ITEMS!L918,'Menus, Tax Rules'!$A$2:$B$102,2,0)),"",VLOOKUP(ITEMS!L918,'Menus, Tax Rules'!$A$2:$B$102,2,0))</f>
        <v/>
      </c>
      <c r="I918" s="14" t="str">
        <f>IF(ISNA(VLOOKUP(ITEMS!M918,'Menus, Tax Rules'!$C$2:$D$102,2,0)),"",VLOOKUP(ITEMS!M918,'Menus, Tax Rules'!$C$2:$D$102,2,0))</f>
        <v/>
      </c>
      <c r="J918" s="14" t="str">
        <f>IF(ITEMS!K918="","",ITEMS!K918)</f>
        <v/>
      </c>
      <c r="K918" s="14" t="str">
        <f>IF(ITEMS!N918="","",ITEMS!N918)</f>
        <v/>
      </c>
      <c r="L918" s="14" t="str">
        <f>IF(ITEMS!O918="","",ITEMS!O918)</f>
        <v/>
      </c>
      <c r="M918" s="14" t="str">
        <f>IF(ITEMS!P918="","",ITEMS!P918)</f>
        <v/>
      </c>
      <c r="N918" s="14" t="str">
        <f>IF(ITEMS!R918="","",ITEMS!R918)</f>
        <v/>
      </c>
    </row>
    <row r="919" spans="1:14">
      <c r="A919" s="14" t="str">
        <f>IF(ITEMS!A919="","",ITEMS!A919)</f>
        <v/>
      </c>
      <c r="B919" s="14" t="str">
        <f>IF(ITEMS!B919="","",ITEMS!B919)</f>
        <v/>
      </c>
      <c r="C919" s="14" t="str">
        <f>IF(ITEMS!C919="","",ITEMS!C919)</f>
        <v/>
      </c>
      <c r="D919" s="14" t="str">
        <f>IF(ITEMS!D919="","",ITEMS!D919)</f>
        <v/>
      </c>
      <c r="E919" s="14" t="str">
        <f>IF(ISNA(VLOOKUP(ITEMS!H919,Categories!$F$179:$G$628,2,0)),"",VLOOKUP(ITEMS!H919,Categories!$F$179:$G$628,2,0))</f>
        <v/>
      </c>
      <c r="F919" s="15" t="str">
        <f>IF(ITEMS!I919="","",ITEMS!I919)</f>
        <v/>
      </c>
      <c r="G919" s="14" t="str">
        <f>IF(ISNA(VLOOKUP(ITEMS!J919,'Menus, Tax Rules'!$E$2:$F$102,2,0)),"",VLOOKUP(ITEMS!J919,'Menus, Tax Rules'!$E$2:$F$102,2,0))</f>
        <v/>
      </c>
      <c r="H919" s="14" t="str">
        <f>IF(ISNA(VLOOKUP(ITEMS!L919,'Menus, Tax Rules'!$A$2:$B$102,2,0)),"",VLOOKUP(ITEMS!L919,'Menus, Tax Rules'!$A$2:$B$102,2,0))</f>
        <v/>
      </c>
      <c r="I919" s="14" t="str">
        <f>IF(ISNA(VLOOKUP(ITEMS!M919,'Menus, Tax Rules'!$C$2:$D$102,2,0)),"",VLOOKUP(ITEMS!M919,'Menus, Tax Rules'!$C$2:$D$102,2,0))</f>
        <v/>
      </c>
      <c r="J919" s="14" t="str">
        <f>IF(ITEMS!K919="","",ITEMS!K919)</f>
        <v/>
      </c>
      <c r="K919" s="14" t="str">
        <f>IF(ITEMS!N919="","",ITEMS!N919)</f>
        <v/>
      </c>
      <c r="L919" s="14" t="str">
        <f>IF(ITEMS!O919="","",ITEMS!O919)</f>
        <v/>
      </c>
      <c r="M919" s="14" t="str">
        <f>IF(ITEMS!P919="","",ITEMS!P919)</f>
        <v/>
      </c>
      <c r="N919" s="14" t="str">
        <f>IF(ITEMS!R919="","",ITEMS!R919)</f>
        <v/>
      </c>
    </row>
    <row r="920" spans="1:14">
      <c r="A920" s="14" t="str">
        <f>IF(ITEMS!A920="","",ITEMS!A920)</f>
        <v/>
      </c>
      <c r="B920" s="14" t="str">
        <f>IF(ITEMS!B920="","",ITEMS!B920)</f>
        <v/>
      </c>
      <c r="C920" s="14" t="str">
        <f>IF(ITEMS!C920="","",ITEMS!C920)</f>
        <v/>
      </c>
      <c r="D920" s="14" t="str">
        <f>IF(ITEMS!D920="","",ITEMS!D920)</f>
        <v/>
      </c>
      <c r="E920" s="14" t="str">
        <f>IF(ISNA(VLOOKUP(ITEMS!H920,Categories!$F$179:$G$628,2,0)),"",VLOOKUP(ITEMS!H920,Categories!$F$179:$G$628,2,0))</f>
        <v/>
      </c>
      <c r="F920" s="15" t="str">
        <f>IF(ITEMS!I920="","",ITEMS!I920)</f>
        <v/>
      </c>
      <c r="G920" s="14" t="str">
        <f>IF(ISNA(VLOOKUP(ITEMS!J920,'Menus, Tax Rules'!$E$2:$F$102,2,0)),"",VLOOKUP(ITEMS!J920,'Menus, Tax Rules'!$E$2:$F$102,2,0))</f>
        <v/>
      </c>
      <c r="H920" s="14" t="str">
        <f>IF(ISNA(VLOOKUP(ITEMS!L920,'Menus, Tax Rules'!$A$2:$B$102,2,0)),"",VLOOKUP(ITEMS!L920,'Menus, Tax Rules'!$A$2:$B$102,2,0))</f>
        <v/>
      </c>
      <c r="I920" s="14" t="str">
        <f>IF(ISNA(VLOOKUP(ITEMS!M920,'Menus, Tax Rules'!$C$2:$D$102,2,0)),"",VLOOKUP(ITEMS!M920,'Menus, Tax Rules'!$C$2:$D$102,2,0))</f>
        <v/>
      </c>
      <c r="J920" s="14" t="str">
        <f>IF(ITEMS!K920="","",ITEMS!K920)</f>
        <v/>
      </c>
      <c r="K920" s="14" t="str">
        <f>IF(ITEMS!N920="","",ITEMS!N920)</f>
        <v/>
      </c>
      <c r="L920" s="14" t="str">
        <f>IF(ITEMS!O920="","",ITEMS!O920)</f>
        <v/>
      </c>
      <c r="M920" s="14" t="str">
        <f>IF(ITEMS!P920="","",ITEMS!P920)</f>
        <v/>
      </c>
      <c r="N920" s="14" t="str">
        <f>IF(ITEMS!R920="","",ITEMS!R920)</f>
        <v/>
      </c>
    </row>
    <row r="921" spans="1:14">
      <c r="A921" s="14" t="str">
        <f>IF(ITEMS!A921="","",ITEMS!A921)</f>
        <v/>
      </c>
      <c r="B921" s="14" t="str">
        <f>IF(ITEMS!B921="","",ITEMS!B921)</f>
        <v/>
      </c>
      <c r="C921" s="14" t="str">
        <f>IF(ITEMS!C921="","",ITEMS!C921)</f>
        <v/>
      </c>
      <c r="D921" s="14" t="str">
        <f>IF(ITEMS!D921="","",ITEMS!D921)</f>
        <v/>
      </c>
      <c r="E921" s="14" t="str">
        <f>IF(ISNA(VLOOKUP(ITEMS!H921,Categories!$F$179:$G$628,2,0)),"",VLOOKUP(ITEMS!H921,Categories!$F$179:$G$628,2,0))</f>
        <v/>
      </c>
      <c r="F921" s="15" t="str">
        <f>IF(ITEMS!I921="","",ITEMS!I921)</f>
        <v/>
      </c>
      <c r="G921" s="14" t="str">
        <f>IF(ISNA(VLOOKUP(ITEMS!J921,'Menus, Tax Rules'!$E$2:$F$102,2,0)),"",VLOOKUP(ITEMS!J921,'Menus, Tax Rules'!$E$2:$F$102,2,0))</f>
        <v/>
      </c>
      <c r="H921" s="14" t="str">
        <f>IF(ISNA(VLOOKUP(ITEMS!L921,'Menus, Tax Rules'!$A$2:$B$102,2,0)),"",VLOOKUP(ITEMS!L921,'Menus, Tax Rules'!$A$2:$B$102,2,0))</f>
        <v/>
      </c>
      <c r="I921" s="14" t="str">
        <f>IF(ISNA(VLOOKUP(ITEMS!M921,'Menus, Tax Rules'!$C$2:$D$102,2,0)),"",VLOOKUP(ITEMS!M921,'Menus, Tax Rules'!$C$2:$D$102,2,0))</f>
        <v/>
      </c>
      <c r="J921" s="14" t="str">
        <f>IF(ITEMS!K921="","",ITEMS!K921)</f>
        <v/>
      </c>
      <c r="K921" s="14" t="str">
        <f>IF(ITEMS!N921="","",ITEMS!N921)</f>
        <v/>
      </c>
      <c r="L921" s="14" t="str">
        <f>IF(ITEMS!O921="","",ITEMS!O921)</f>
        <v/>
      </c>
      <c r="M921" s="14" t="str">
        <f>IF(ITEMS!P921="","",ITEMS!P921)</f>
        <v/>
      </c>
      <c r="N921" s="14" t="str">
        <f>IF(ITEMS!R921="","",ITEMS!R921)</f>
        <v/>
      </c>
    </row>
    <row r="922" spans="1:14">
      <c r="A922" s="14" t="str">
        <f>IF(ITEMS!A922="","",ITEMS!A922)</f>
        <v/>
      </c>
      <c r="B922" s="14" t="str">
        <f>IF(ITEMS!B922="","",ITEMS!B922)</f>
        <v/>
      </c>
      <c r="C922" s="14" t="str">
        <f>IF(ITEMS!C922="","",ITEMS!C922)</f>
        <v/>
      </c>
      <c r="D922" s="14" t="str">
        <f>IF(ITEMS!D922="","",ITEMS!D922)</f>
        <v/>
      </c>
      <c r="E922" s="14" t="str">
        <f>IF(ISNA(VLOOKUP(ITEMS!H922,Categories!$F$179:$G$628,2,0)),"",VLOOKUP(ITEMS!H922,Categories!$F$179:$G$628,2,0))</f>
        <v/>
      </c>
      <c r="F922" s="15" t="str">
        <f>IF(ITEMS!I922="","",ITEMS!I922)</f>
        <v/>
      </c>
      <c r="G922" s="14" t="str">
        <f>IF(ISNA(VLOOKUP(ITEMS!J922,'Menus, Tax Rules'!$E$2:$F$102,2,0)),"",VLOOKUP(ITEMS!J922,'Menus, Tax Rules'!$E$2:$F$102,2,0))</f>
        <v/>
      </c>
      <c r="H922" s="14" t="str">
        <f>IF(ISNA(VLOOKUP(ITEMS!L922,'Menus, Tax Rules'!$A$2:$B$102,2,0)),"",VLOOKUP(ITEMS!L922,'Menus, Tax Rules'!$A$2:$B$102,2,0))</f>
        <v/>
      </c>
      <c r="I922" s="14" t="str">
        <f>IF(ISNA(VLOOKUP(ITEMS!M922,'Menus, Tax Rules'!$C$2:$D$102,2,0)),"",VLOOKUP(ITEMS!M922,'Menus, Tax Rules'!$C$2:$D$102,2,0))</f>
        <v/>
      </c>
      <c r="J922" s="14" t="str">
        <f>IF(ITEMS!K922="","",ITEMS!K922)</f>
        <v/>
      </c>
      <c r="K922" s="14" t="str">
        <f>IF(ITEMS!N922="","",ITEMS!N922)</f>
        <v/>
      </c>
      <c r="L922" s="14" t="str">
        <f>IF(ITEMS!O922="","",ITEMS!O922)</f>
        <v/>
      </c>
      <c r="M922" s="14" t="str">
        <f>IF(ITEMS!P922="","",ITEMS!P922)</f>
        <v/>
      </c>
      <c r="N922" s="14" t="str">
        <f>IF(ITEMS!R922="","",ITEMS!R922)</f>
        <v/>
      </c>
    </row>
    <row r="923" spans="1:14">
      <c r="A923" s="14" t="str">
        <f>IF(ITEMS!A923="","",ITEMS!A923)</f>
        <v/>
      </c>
      <c r="B923" s="14" t="str">
        <f>IF(ITEMS!B923="","",ITEMS!B923)</f>
        <v/>
      </c>
      <c r="C923" s="14" t="str">
        <f>IF(ITEMS!C923="","",ITEMS!C923)</f>
        <v/>
      </c>
      <c r="D923" s="14" t="str">
        <f>IF(ITEMS!D923="","",ITEMS!D923)</f>
        <v/>
      </c>
      <c r="E923" s="14" t="str">
        <f>IF(ISNA(VLOOKUP(ITEMS!H923,Categories!$F$179:$G$628,2,0)),"",VLOOKUP(ITEMS!H923,Categories!$F$179:$G$628,2,0))</f>
        <v/>
      </c>
      <c r="F923" s="15" t="str">
        <f>IF(ITEMS!I923="","",ITEMS!I923)</f>
        <v/>
      </c>
      <c r="G923" s="14" t="str">
        <f>IF(ISNA(VLOOKUP(ITEMS!J923,'Menus, Tax Rules'!$E$2:$F$102,2,0)),"",VLOOKUP(ITEMS!J923,'Menus, Tax Rules'!$E$2:$F$102,2,0))</f>
        <v/>
      </c>
      <c r="H923" s="14" t="str">
        <f>IF(ISNA(VLOOKUP(ITEMS!L923,'Menus, Tax Rules'!$A$2:$B$102,2,0)),"",VLOOKUP(ITEMS!L923,'Menus, Tax Rules'!$A$2:$B$102,2,0))</f>
        <v/>
      </c>
      <c r="I923" s="14" t="str">
        <f>IF(ISNA(VLOOKUP(ITEMS!M923,'Menus, Tax Rules'!$C$2:$D$102,2,0)),"",VLOOKUP(ITEMS!M923,'Menus, Tax Rules'!$C$2:$D$102,2,0))</f>
        <v/>
      </c>
      <c r="J923" s="14" t="str">
        <f>IF(ITEMS!K923="","",ITEMS!K923)</f>
        <v/>
      </c>
      <c r="K923" s="14" t="str">
        <f>IF(ITEMS!N923="","",ITEMS!N923)</f>
        <v/>
      </c>
      <c r="L923" s="14" t="str">
        <f>IF(ITEMS!O923="","",ITEMS!O923)</f>
        <v/>
      </c>
      <c r="M923" s="14" t="str">
        <f>IF(ITEMS!P923="","",ITEMS!P923)</f>
        <v/>
      </c>
      <c r="N923" s="14" t="str">
        <f>IF(ITEMS!R923="","",ITEMS!R923)</f>
        <v/>
      </c>
    </row>
    <row r="924" spans="1:14">
      <c r="A924" s="14" t="str">
        <f>IF(ITEMS!A924="","",ITEMS!A924)</f>
        <v/>
      </c>
      <c r="B924" s="14" t="str">
        <f>IF(ITEMS!B924="","",ITEMS!B924)</f>
        <v/>
      </c>
      <c r="C924" s="14" t="str">
        <f>IF(ITEMS!C924="","",ITEMS!C924)</f>
        <v/>
      </c>
      <c r="D924" s="14" t="str">
        <f>IF(ITEMS!D924="","",ITEMS!D924)</f>
        <v/>
      </c>
      <c r="E924" s="14" t="str">
        <f>IF(ISNA(VLOOKUP(ITEMS!H924,Categories!$F$179:$G$628,2,0)),"",VLOOKUP(ITEMS!H924,Categories!$F$179:$G$628,2,0))</f>
        <v/>
      </c>
      <c r="F924" s="15" t="str">
        <f>IF(ITEMS!I924="","",ITEMS!I924)</f>
        <v/>
      </c>
      <c r="G924" s="14" t="str">
        <f>IF(ISNA(VLOOKUP(ITEMS!J924,'Menus, Tax Rules'!$E$2:$F$102,2,0)),"",VLOOKUP(ITEMS!J924,'Menus, Tax Rules'!$E$2:$F$102,2,0))</f>
        <v/>
      </c>
      <c r="H924" s="14" t="str">
        <f>IF(ISNA(VLOOKUP(ITEMS!L924,'Menus, Tax Rules'!$A$2:$B$102,2,0)),"",VLOOKUP(ITEMS!L924,'Menus, Tax Rules'!$A$2:$B$102,2,0))</f>
        <v/>
      </c>
      <c r="I924" s="14" t="str">
        <f>IF(ISNA(VLOOKUP(ITEMS!M924,'Menus, Tax Rules'!$C$2:$D$102,2,0)),"",VLOOKUP(ITEMS!M924,'Menus, Tax Rules'!$C$2:$D$102,2,0))</f>
        <v/>
      </c>
      <c r="J924" s="14" t="str">
        <f>IF(ITEMS!K924="","",ITEMS!K924)</f>
        <v/>
      </c>
      <c r="K924" s="14" t="str">
        <f>IF(ITEMS!N924="","",ITEMS!N924)</f>
        <v/>
      </c>
      <c r="L924" s="14" t="str">
        <f>IF(ITEMS!O924="","",ITEMS!O924)</f>
        <v/>
      </c>
      <c r="M924" s="14" t="str">
        <f>IF(ITEMS!P924="","",ITEMS!P924)</f>
        <v/>
      </c>
      <c r="N924" s="14" t="str">
        <f>IF(ITEMS!R924="","",ITEMS!R924)</f>
        <v/>
      </c>
    </row>
    <row r="925" spans="1:14">
      <c r="A925" s="14" t="str">
        <f>IF(ITEMS!A925="","",ITEMS!A925)</f>
        <v/>
      </c>
      <c r="B925" s="14" t="str">
        <f>IF(ITEMS!B925="","",ITEMS!B925)</f>
        <v/>
      </c>
      <c r="C925" s="14" t="str">
        <f>IF(ITEMS!C925="","",ITEMS!C925)</f>
        <v/>
      </c>
      <c r="D925" s="14" t="str">
        <f>IF(ITEMS!D925="","",ITEMS!D925)</f>
        <v/>
      </c>
      <c r="E925" s="14" t="str">
        <f>IF(ISNA(VLOOKUP(ITEMS!H925,Categories!$F$179:$G$628,2,0)),"",VLOOKUP(ITEMS!H925,Categories!$F$179:$G$628,2,0))</f>
        <v/>
      </c>
      <c r="F925" s="15" t="str">
        <f>IF(ITEMS!I925="","",ITEMS!I925)</f>
        <v/>
      </c>
      <c r="G925" s="14" t="str">
        <f>IF(ISNA(VLOOKUP(ITEMS!J925,'Menus, Tax Rules'!$E$2:$F$102,2,0)),"",VLOOKUP(ITEMS!J925,'Menus, Tax Rules'!$E$2:$F$102,2,0))</f>
        <v/>
      </c>
      <c r="H925" s="14" t="str">
        <f>IF(ISNA(VLOOKUP(ITEMS!L925,'Menus, Tax Rules'!$A$2:$B$102,2,0)),"",VLOOKUP(ITEMS!L925,'Menus, Tax Rules'!$A$2:$B$102,2,0))</f>
        <v/>
      </c>
      <c r="I925" s="14" t="str">
        <f>IF(ISNA(VLOOKUP(ITEMS!M925,'Menus, Tax Rules'!$C$2:$D$102,2,0)),"",VLOOKUP(ITEMS!M925,'Menus, Tax Rules'!$C$2:$D$102,2,0))</f>
        <v/>
      </c>
      <c r="J925" s="14" t="str">
        <f>IF(ITEMS!K925="","",ITEMS!K925)</f>
        <v/>
      </c>
      <c r="K925" s="14" t="str">
        <f>IF(ITEMS!N925="","",ITEMS!N925)</f>
        <v/>
      </c>
      <c r="L925" s="14" t="str">
        <f>IF(ITEMS!O925="","",ITEMS!O925)</f>
        <v/>
      </c>
      <c r="M925" s="14" t="str">
        <f>IF(ITEMS!P925="","",ITEMS!P925)</f>
        <v/>
      </c>
      <c r="N925" s="14" t="str">
        <f>IF(ITEMS!R925="","",ITEMS!R925)</f>
        <v/>
      </c>
    </row>
    <row r="926" spans="1:14">
      <c r="A926" s="14" t="str">
        <f>IF(ITEMS!A926="","",ITEMS!A926)</f>
        <v/>
      </c>
      <c r="B926" s="14" t="str">
        <f>IF(ITEMS!B926="","",ITEMS!B926)</f>
        <v/>
      </c>
      <c r="C926" s="14" t="str">
        <f>IF(ITEMS!C926="","",ITEMS!C926)</f>
        <v/>
      </c>
      <c r="D926" s="14" t="str">
        <f>IF(ITEMS!D926="","",ITEMS!D926)</f>
        <v/>
      </c>
      <c r="E926" s="14" t="str">
        <f>IF(ISNA(VLOOKUP(ITEMS!H926,Categories!$F$179:$G$628,2,0)),"",VLOOKUP(ITEMS!H926,Categories!$F$179:$G$628,2,0))</f>
        <v/>
      </c>
      <c r="F926" s="15" t="str">
        <f>IF(ITEMS!I926="","",ITEMS!I926)</f>
        <v/>
      </c>
      <c r="G926" s="14" t="str">
        <f>IF(ISNA(VLOOKUP(ITEMS!J926,'Menus, Tax Rules'!$E$2:$F$102,2,0)),"",VLOOKUP(ITEMS!J926,'Menus, Tax Rules'!$E$2:$F$102,2,0))</f>
        <v/>
      </c>
      <c r="H926" s="14" t="str">
        <f>IF(ISNA(VLOOKUP(ITEMS!L926,'Menus, Tax Rules'!$A$2:$B$102,2,0)),"",VLOOKUP(ITEMS!L926,'Menus, Tax Rules'!$A$2:$B$102,2,0))</f>
        <v/>
      </c>
      <c r="I926" s="14" t="str">
        <f>IF(ISNA(VLOOKUP(ITEMS!M926,'Menus, Tax Rules'!$C$2:$D$102,2,0)),"",VLOOKUP(ITEMS!M926,'Menus, Tax Rules'!$C$2:$D$102,2,0))</f>
        <v/>
      </c>
      <c r="J926" s="14" t="str">
        <f>IF(ITEMS!K926="","",ITEMS!K926)</f>
        <v/>
      </c>
      <c r="K926" s="14" t="str">
        <f>IF(ITEMS!N926="","",ITEMS!N926)</f>
        <v/>
      </c>
      <c r="L926" s="14" t="str">
        <f>IF(ITEMS!O926="","",ITEMS!O926)</f>
        <v/>
      </c>
      <c r="M926" s="14" t="str">
        <f>IF(ITEMS!P926="","",ITEMS!P926)</f>
        <v/>
      </c>
      <c r="N926" s="14" t="str">
        <f>IF(ITEMS!R926="","",ITEMS!R926)</f>
        <v/>
      </c>
    </row>
    <row r="927" spans="1:14">
      <c r="A927" s="14" t="str">
        <f>IF(ITEMS!A927="","",ITEMS!A927)</f>
        <v/>
      </c>
      <c r="B927" s="14" t="str">
        <f>IF(ITEMS!B927="","",ITEMS!B927)</f>
        <v/>
      </c>
      <c r="C927" s="14" t="str">
        <f>IF(ITEMS!C927="","",ITEMS!C927)</f>
        <v/>
      </c>
      <c r="D927" s="14" t="str">
        <f>IF(ITEMS!D927="","",ITEMS!D927)</f>
        <v/>
      </c>
      <c r="E927" s="14" t="str">
        <f>IF(ISNA(VLOOKUP(ITEMS!H927,Categories!$F$179:$G$628,2,0)),"",VLOOKUP(ITEMS!H927,Categories!$F$179:$G$628,2,0))</f>
        <v/>
      </c>
      <c r="F927" s="15" t="str">
        <f>IF(ITEMS!I927="","",ITEMS!I927)</f>
        <v/>
      </c>
      <c r="G927" s="14" t="str">
        <f>IF(ISNA(VLOOKUP(ITEMS!J927,'Menus, Tax Rules'!$E$2:$F$102,2,0)),"",VLOOKUP(ITEMS!J927,'Menus, Tax Rules'!$E$2:$F$102,2,0))</f>
        <v/>
      </c>
      <c r="H927" s="14" t="str">
        <f>IF(ISNA(VLOOKUP(ITEMS!L927,'Menus, Tax Rules'!$A$2:$B$102,2,0)),"",VLOOKUP(ITEMS!L927,'Menus, Tax Rules'!$A$2:$B$102,2,0))</f>
        <v/>
      </c>
      <c r="I927" s="14" t="str">
        <f>IF(ISNA(VLOOKUP(ITEMS!M927,'Menus, Tax Rules'!$C$2:$D$102,2,0)),"",VLOOKUP(ITEMS!M927,'Menus, Tax Rules'!$C$2:$D$102,2,0))</f>
        <v/>
      </c>
      <c r="J927" s="14" t="str">
        <f>IF(ITEMS!K927="","",ITEMS!K927)</f>
        <v/>
      </c>
      <c r="K927" s="14" t="str">
        <f>IF(ITEMS!N927="","",ITEMS!N927)</f>
        <v/>
      </c>
      <c r="L927" s="14" t="str">
        <f>IF(ITEMS!O927="","",ITEMS!O927)</f>
        <v/>
      </c>
      <c r="M927" s="14" t="str">
        <f>IF(ITEMS!P927="","",ITEMS!P927)</f>
        <v/>
      </c>
      <c r="N927" s="14" t="str">
        <f>IF(ITEMS!R927="","",ITEMS!R927)</f>
        <v/>
      </c>
    </row>
    <row r="928" spans="1:14">
      <c r="A928" s="14" t="str">
        <f>IF(ITEMS!A928="","",ITEMS!A928)</f>
        <v/>
      </c>
      <c r="B928" s="14" t="str">
        <f>IF(ITEMS!B928="","",ITEMS!B928)</f>
        <v/>
      </c>
      <c r="C928" s="14" t="str">
        <f>IF(ITEMS!C928="","",ITEMS!C928)</f>
        <v/>
      </c>
      <c r="D928" s="14" t="str">
        <f>IF(ITEMS!D928="","",ITEMS!D928)</f>
        <v/>
      </c>
      <c r="E928" s="14" t="str">
        <f>IF(ISNA(VLOOKUP(ITEMS!H928,Categories!$F$179:$G$628,2,0)),"",VLOOKUP(ITEMS!H928,Categories!$F$179:$G$628,2,0))</f>
        <v/>
      </c>
      <c r="F928" s="15" t="str">
        <f>IF(ITEMS!I928="","",ITEMS!I928)</f>
        <v/>
      </c>
      <c r="G928" s="14" t="str">
        <f>IF(ISNA(VLOOKUP(ITEMS!J928,'Menus, Tax Rules'!$E$2:$F$102,2,0)),"",VLOOKUP(ITEMS!J928,'Menus, Tax Rules'!$E$2:$F$102,2,0))</f>
        <v/>
      </c>
      <c r="H928" s="14" t="str">
        <f>IF(ISNA(VLOOKUP(ITEMS!L928,'Menus, Tax Rules'!$A$2:$B$102,2,0)),"",VLOOKUP(ITEMS!L928,'Menus, Tax Rules'!$A$2:$B$102,2,0))</f>
        <v/>
      </c>
      <c r="I928" s="14" t="str">
        <f>IF(ISNA(VLOOKUP(ITEMS!M928,'Menus, Tax Rules'!$C$2:$D$102,2,0)),"",VLOOKUP(ITEMS!M928,'Menus, Tax Rules'!$C$2:$D$102,2,0))</f>
        <v/>
      </c>
      <c r="J928" s="14" t="str">
        <f>IF(ITEMS!K928="","",ITEMS!K928)</f>
        <v/>
      </c>
      <c r="K928" s="14" t="str">
        <f>IF(ITEMS!N928="","",ITEMS!N928)</f>
        <v/>
      </c>
      <c r="L928" s="14" t="str">
        <f>IF(ITEMS!O928="","",ITEMS!O928)</f>
        <v/>
      </c>
      <c r="M928" s="14" t="str">
        <f>IF(ITEMS!P928="","",ITEMS!P928)</f>
        <v/>
      </c>
      <c r="N928" s="14" t="str">
        <f>IF(ITEMS!R928="","",ITEMS!R928)</f>
        <v/>
      </c>
    </row>
    <row r="929" spans="1:14">
      <c r="A929" s="14" t="str">
        <f>IF(ITEMS!A929="","",ITEMS!A929)</f>
        <v/>
      </c>
      <c r="B929" s="14" t="str">
        <f>IF(ITEMS!B929="","",ITEMS!B929)</f>
        <v/>
      </c>
      <c r="C929" s="14" t="str">
        <f>IF(ITEMS!C929="","",ITEMS!C929)</f>
        <v/>
      </c>
      <c r="D929" s="14" t="str">
        <f>IF(ITEMS!D929="","",ITEMS!D929)</f>
        <v/>
      </c>
      <c r="E929" s="14" t="str">
        <f>IF(ISNA(VLOOKUP(ITEMS!H929,Categories!$F$179:$G$628,2,0)),"",VLOOKUP(ITEMS!H929,Categories!$F$179:$G$628,2,0))</f>
        <v/>
      </c>
      <c r="F929" s="15" t="str">
        <f>IF(ITEMS!I929="","",ITEMS!I929)</f>
        <v/>
      </c>
      <c r="G929" s="14" t="str">
        <f>IF(ISNA(VLOOKUP(ITEMS!J929,'Menus, Tax Rules'!$E$2:$F$102,2,0)),"",VLOOKUP(ITEMS!J929,'Menus, Tax Rules'!$E$2:$F$102,2,0))</f>
        <v/>
      </c>
      <c r="H929" s="14" t="str">
        <f>IF(ISNA(VLOOKUP(ITEMS!L929,'Menus, Tax Rules'!$A$2:$B$102,2,0)),"",VLOOKUP(ITEMS!L929,'Menus, Tax Rules'!$A$2:$B$102,2,0))</f>
        <v/>
      </c>
      <c r="I929" s="14" t="str">
        <f>IF(ISNA(VLOOKUP(ITEMS!M929,'Menus, Tax Rules'!$C$2:$D$102,2,0)),"",VLOOKUP(ITEMS!M929,'Menus, Tax Rules'!$C$2:$D$102,2,0))</f>
        <v/>
      </c>
      <c r="J929" s="14" t="str">
        <f>IF(ITEMS!K929="","",ITEMS!K929)</f>
        <v/>
      </c>
      <c r="K929" s="14" t="str">
        <f>IF(ITEMS!N929="","",ITEMS!N929)</f>
        <v/>
      </c>
      <c r="L929" s="14" t="str">
        <f>IF(ITEMS!O929="","",ITEMS!O929)</f>
        <v/>
      </c>
      <c r="M929" s="14" t="str">
        <f>IF(ITEMS!P929="","",ITEMS!P929)</f>
        <v/>
      </c>
      <c r="N929" s="14" t="str">
        <f>IF(ITEMS!R929="","",ITEMS!R929)</f>
        <v/>
      </c>
    </row>
    <row r="930" spans="1:14">
      <c r="A930" s="14" t="str">
        <f>IF(ITEMS!A930="","",ITEMS!A930)</f>
        <v/>
      </c>
      <c r="B930" s="14" t="str">
        <f>IF(ITEMS!B930="","",ITEMS!B930)</f>
        <v/>
      </c>
      <c r="C930" s="14" t="str">
        <f>IF(ITEMS!C930="","",ITEMS!C930)</f>
        <v/>
      </c>
      <c r="D930" s="14" t="str">
        <f>IF(ITEMS!D930="","",ITEMS!D930)</f>
        <v/>
      </c>
      <c r="E930" s="14" t="str">
        <f>IF(ISNA(VLOOKUP(ITEMS!H930,Categories!$F$179:$G$628,2,0)),"",VLOOKUP(ITEMS!H930,Categories!$F$179:$G$628,2,0))</f>
        <v/>
      </c>
      <c r="F930" s="15" t="str">
        <f>IF(ITEMS!I930="","",ITEMS!I930)</f>
        <v/>
      </c>
      <c r="G930" s="14" t="str">
        <f>IF(ISNA(VLOOKUP(ITEMS!J930,'Menus, Tax Rules'!$E$2:$F$102,2,0)),"",VLOOKUP(ITEMS!J930,'Menus, Tax Rules'!$E$2:$F$102,2,0))</f>
        <v/>
      </c>
      <c r="H930" s="14" t="str">
        <f>IF(ISNA(VLOOKUP(ITEMS!L930,'Menus, Tax Rules'!$A$2:$B$102,2,0)),"",VLOOKUP(ITEMS!L930,'Menus, Tax Rules'!$A$2:$B$102,2,0))</f>
        <v/>
      </c>
      <c r="I930" s="14" t="str">
        <f>IF(ISNA(VLOOKUP(ITEMS!M930,'Menus, Tax Rules'!$C$2:$D$102,2,0)),"",VLOOKUP(ITEMS!M930,'Menus, Tax Rules'!$C$2:$D$102,2,0))</f>
        <v/>
      </c>
      <c r="J930" s="14" t="str">
        <f>IF(ITEMS!K930="","",ITEMS!K930)</f>
        <v/>
      </c>
      <c r="K930" s="14" t="str">
        <f>IF(ITEMS!N930="","",ITEMS!N930)</f>
        <v/>
      </c>
      <c r="L930" s="14" t="str">
        <f>IF(ITEMS!O930="","",ITEMS!O930)</f>
        <v/>
      </c>
      <c r="M930" s="14" t="str">
        <f>IF(ITEMS!P930="","",ITEMS!P930)</f>
        <v/>
      </c>
      <c r="N930" s="14" t="str">
        <f>IF(ITEMS!R930="","",ITEMS!R930)</f>
        <v/>
      </c>
    </row>
    <row r="931" spans="1:14">
      <c r="A931" s="14" t="str">
        <f>IF(ITEMS!A931="","",ITEMS!A931)</f>
        <v/>
      </c>
      <c r="B931" s="14" t="str">
        <f>IF(ITEMS!B931="","",ITEMS!B931)</f>
        <v/>
      </c>
      <c r="C931" s="14" t="str">
        <f>IF(ITEMS!C931="","",ITEMS!C931)</f>
        <v/>
      </c>
      <c r="D931" s="14" t="str">
        <f>IF(ITEMS!D931="","",ITEMS!D931)</f>
        <v/>
      </c>
      <c r="E931" s="14" t="str">
        <f>IF(ISNA(VLOOKUP(ITEMS!H931,Categories!$F$179:$G$628,2,0)),"",VLOOKUP(ITEMS!H931,Categories!$F$179:$G$628,2,0))</f>
        <v/>
      </c>
      <c r="F931" s="15" t="str">
        <f>IF(ITEMS!I931="","",ITEMS!I931)</f>
        <v/>
      </c>
      <c r="G931" s="14" t="str">
        <f>IF(ISNA(VLOOKUP(ITEMS!J931,'Menus, Tax Rules'!$E$2:$F$102,2,0)),"",VLOOKUP(ITEMS!J931,'Menus, Tax Rules'!$E$2:$F$102,2,0))</f>
        <v/>
      </c>
      <c r="H931" s="14" t="str">
        <f>IF(ISNA(VLOOKUP(ITEMS!L931,'Menus, Tax Rules'!$A$2:$B$102,2,0)),"",VLOOKUP(ITEMS!L931,'Menus, Tax Rules'!$A$2:$B$102,2,0))</f>
        <v/>
      </c>
      <c r="I931" s="14" t="str">
        <f>IF(ISNA(VLOOKUP(ITEMS!M931,'Menus, Tax Rules'!$C$2:$D$102,2,0)),"",VLOOKUP(ITEMS!M931,'Menus, Tax Rules'!$C$2:$D$102,2,0))</f>
        <v/>
      </c>
      <c r="J931" s="14" t="str">
        <f>IF(ITEMS!K931="","",ITEMS!K931)</f>
        <v/>
      </c>
      <c r="K931" s="14" t="str">
        <f>IF(ITEMS!N931="","",ITEMS!N931)</f>
        <v/>
      </c>
      <c r="L931" s="14" t="str">
        <f>IF(ITEMS!O931="","",ITEMS!O931)</f>
        <v/>
      </c>
      <c r="M931" s="14" t="str">
        <f>IF(ITEMS!P931="","",ITEMS!P931)</f>
        <v/>
      </c>
      <c r="N931" s="14" t="str">
        <f>IF(ITEMS!R931="","",ITEMS!R931)</f>
        <v/>
      </c>
    </row>
    <row r="932" spans="1:14">
      <c r="A932" s="14" t="str">
        <f>IF(ITEMS!A932="","",ITEMS!A932)</f>
        <v/>
      </c>
      <c r="B932" s="14" t="str">
        <f>IF(ITEMS!B932="","",ITEMS!B932)</f>
        <v/>
      </c>
      <c r="C932" s="14" t="str">
        <f>IF(ITEMS!C932="","",ITEMS!C932)</f>
        <v/>
      </c>
      <c r="D932" s="14" t="str">
        <f>IF(ITEMS!D932="","",ITEMS!D932)</f>
        <v/>
      </c>
      <c r="E932" s="14" t="str">
        <f>IF(ISNA(VLOOKUP(ITEMS!H932,Categories!$F$179:$G$628,2,0)),"",VLOOKUP(ITEMS!H932,Categories!$F$179:$G$628,2,0))</f>
        <v/>
      </c>
      <c r="F932" s="15" t="str">
        <f>IF(ITEMS!I932="","",ITEMS!I932)</f>
        <v/>
      </c>
      <c r="G932" s="14" t="str">
        <f>IF(ISNA(VLOOKUP(ITEMS!J932,'Menus, Tax Rules'!$E$2:$F$102,2,0)),"",VLOOKUP(ITEMS!J932,'Menus, Tax Rules'!$E$2:$F$102,2,0))</f>
        <v/>
      </c>
      <c r="H932" s="14" t="str">
        <f>IF(ISNA(VLOOKUP(ITEMS!L932,'Menus, Tax Rules'!$A$2:$B$102,2,0)),"",VLOOKUP(ITEMS!L932,'Menus, Tax Rules'!$A$2:$B$102,2,0))</f>
        <v/>
      </c>
      <c r="I932" s="14" t="str">
        <f>IF(ISNA(VLOOKUP(ITEMS!M932,'Menus, Tax Rules'!$C$2:$D$102,2,0)),"",VLOOKUP(ITEMS!M932,'Menus, Tax Rules'!$C$2:$D$102,2,0))</f>
        <v/>
      </c>
      <c r="J932" s="14" t="str">
        <f>IF(ITEMS!K932="","",ITEMS!K932)</f>
        <v/>
      </c>
      <c r="K932" s="14" t="str">
        <f>IF(ITEMS!N932="","",ITEMS!N932)</f>
        <v/>
      </c>
      <c r="L932" s="14" t="str">
        <f>IF(ITEMS!O932="","",ITEMS!O932)</f>
        <v/>
      </c>
      <c r="M932" s="14" t="str">
        <f>IF(ITEMS!P932="","",ITEMS!P932)</f>
        <v/>
      </c>
      <c r="N932" s="14" t="str">
        <f>IF(ITEMS!R932="","",ITEMS!R932)</f>
        <v/>
      </c>
    </row>
    <row r="933" spans="1:14">
      <c r="A933" s="14" t="str">
        <f>IF(ITEMS!A933="","",ITEMS!A933)</f>
        <v/>
      </c>
      <c r="B933" s="14" t="str">
        <f>IF(ITEMS!B933="","",ITEMS!B933)</f>
        <v/>
      </c>
      <c r="C933" s="14" t="str">
        <f>IF(ITEMS!C933="","",ITEMS!C933)</f>
        <v/>
      </c>
      <c r="D933" s="14" t="str">
        <f>IF(ITEMS!D933="","",ITEMS!D933)</f>
        <v/>
      </c>
      <c r="E933" s="14" t="str">
        <f>IF(ISNA(VLOOKUP(ITEMS!H933,Categories!$F$179:$G$628,2,0)),"",VLOOKUP(ITEMS!H933,Categories!$F$179:$G$628,2,0))</f>
        <v/>
      </c>
      <c r="F933" s="15" t="str">
        <f>IF(ITEMS!I933="","",ITEMS!I933)</f>
        <v/>
      </c>
      <c r="G933" s="14" t="str">
        <f>IF(ISNA(VLOOKUP(ITEMS!J933,'Menus, Tax Rules'!$E$2:$F$102,2,0)),"",VLOOKUP(ITEMS!J933,'Menus, Tax Rules'!$E$2:$F$102,2,0))</f>
        <v/>
      </c>
      <c r="H933" s="14" t="str">
        <f>IF(ISNA(VLOOKUP(ITEMS!L933,'Menus, Tax Rules'!$A$2:$B$102,2,0)),"",VLOOKUP(ITEMS!L933,'Menus, Tax Rules'!$A$2:$B$102,2,0))</f>
        <v/>
      </c>
      <c r="I933" s="14" t="str">
        <f>IF(ISNA(VLOOKUP(ITEMS!M933,'Menus, Tax Rules'!$C$2:$D$102,2,0)),"",VLOOKUP(ITEMS!M933,'Menus, Tax Rules'!$C$2:$D$102,2,0))</f>
        <v/>
      </c>
      <c r="J933" s="14" t="str">
        <f>IF(ITEMS!K933="","",ITEMS!K933)</f>
        <v/>
      </c>
      <c r="K933" s="14" t="str">
        <f>IF(ITEMS!N933="","",ITEMS!N933)</f>
        <v/>
      </c>
      <c r="L933" s="14" t="str">
        <f>IF(ITEMS!O933="","",ITEMS!O933)</f>
        <v/>
      </c>
      <c r="M933" s="14" t="str">
        <f>IF(ITEMS!P933="","",ITEMS!P933)</f>
        <v/>
      </c>
      <c r="N933" s="14" t="str">
        <f>IF(ITEMS!R933="","",ITEMS!R933)</f>
        <v/>
      </c>
    </row>
    <row r="934" spans="1:14">
      <c r="A934" s="14" t="str">
        <f>IF(ITEMS!A934="","",ITEMS!A934)</f>
        <v/>
      </c>
      <c r="B934" s="14" t="str">
        <f>IF(ITEMS!B934="","",ITEMS!B934)</f>
        <v/>
      </c>
      <c r="C934" s="14" t="str">
        <f>IF(ITEMS!C934="","",ITEMS!C934)</f>
        <v/>
      </c>
      <c r="D934" s="14" t="str">
        <f>IF(ITEMS!D934="","",ITEMS!D934)</f>
        <v/>
      </c>
      <c r="E934" s="14" t="str">
        <f>IF(ISNA(VLOOKUP(ITEMS!H934,Categories!$F$179:$G$628,2,0)),"",VLOOKUP(ITEMS!H934,Categories!$F$179:$G$628,2,0))</f>
        <v/>
      </c>
      <c r="F934" s="15" t="str">
        <f>IF(ITEMS!I934="","",ITEMS!I934)</f>
        <v/>
      </c>
      <c r="G934" s="14" t="str">
        <f>IF(ISNA(VLOOKUP(ITEMS!J934,'Menus, Tax Rules'!$E$2:$F$102,2,0)),"",VLOOKUP(ITEMS!J934,'Menus, Tax Rules'!$E$2:$F$102,2,0))</f>
        <v/>
      </c>
      <c r="H934" s="14" t="str">
        <f>IF(ISNA(VLOOKUP(ITEMS!L934,'Menus, Tax Rules'!$A$2:$B$102,2,0)),"",VLOOKUP(ITEMS!L934,'Menus, Tax Rules'!$A$2:$B$102,2,0))</f>
        <v/>
      </c>
      <c r="I934" s="14" t="str">
        <f>IF(ISNA(VLOOKUP(ITEMS!M934,'Menus, Tax Rules'!$C$2:$D$102,2,0)),"",VLOOKUP(ITEMS!M934,'Menus, Tax Rules'!$C$2:$D$102,2,0))</f>
        <v/>
      </c>
      <c r="J934" s="14" t="str">
        <f>IF(ITEMS!K934="","",ITEMS!K934)</f>
        <v/>
      </c>
      <c r="K934" s="14" t="str">
        <f>IF(ITEMS!N934="","",ITEMS!N934)</f>
        <v/>
      </c>
      <c r="L934" s="14" t="str">
        <f>IF(ITEMS!O934="","",ITEMS!O934)</f>
        <v/>
      </c>
      <c r="M934" s="14" t="str">
        <f>IF(ITEMS!P934="","",ITEMS!P934)</f>
        <v/>
      </c>
      <c r="N934" s="14" t="str">
        <f>IF(ITEMS!R934="","",ITEMS!R934)</f>
        <v/>
      </c>
    </row>
    <row r="935" spans="1:14">
      <c r="A935" s="14" t="str">
        <f>IF(ITEMS!A935="","",ITEMS!A935)</f>
        <v/>
      </c>
      <c r="B935" s="14" t="str">
        <f>IF(ITEMS!B935="","",ITEMS!B935)</f>
        <v/>
      </c>
      <c r="C935" s="14" t="str">
        <f>IF(ITEMS!C935="","",ITEMS!C935)</f>
        <v/>
      </c>
      <c r="D935" s="14" t="str">
        <f>IF(ITEMS!D935="","",ITEMS!D935)</f>
        <v/>
      </c>
      <c r="E935" s="14" t="str">
        <f>IF(ISNA(VLOOKUP(ITEMS!H935,Categories!$F$179:$G$628,2,0)),"",VLOOKUP(ITEMS!H935,Categories!$F$179:$G$628,2,0))</f>
        <v/>
      </c>
      <c r="F935" s="15" t="str">
        <f>IF(ITEMS!I935="","",ITEMS!I935)</f>
        <v/>
      </c>
      <c r="G935" s="14" t="str">
        <f>IF(ISNA(VLOOKUP(ITEMS!J935,'Menus, Tax Rules'!$E$2:$F$102,2,0)),"",VLOOKUP(ITEMS!J935,'Menus, Tax Rules'!$E$2:$F$102,2,0))</f>
        <v/>
      </c>
      <c r="H935" s="14" t="str">
        <f>IF(ISNA(VLOOKUP(ITEMS!L935,'Menus, Tax Rules'!$A$2:$B$102,2,0)),"",VLOOKUP(ITEMS!L935,'Menus, Tax Rules'!$A$2:$B$102,2,0))</f>
        <v/>
      </c>
      <c r="I935" s="14" t="str">
        <f>IF(ISNA(VLOOKUP(ITEMS!M935,'Menus, Tax Rules'!$C$2:$D$102,2,0)),"",VLOOKUP(ITEMS!M935,'Menus, Tax Rules'!$C$2:$D$102,2,0))</f>
        <v/>
      </c>
      <c r="J935" s="14" t="str">
        <f>IF(ITEMS!K935="","",ITEMS!K935)</f>
        <v/>
      </c>
      <c r="K935" s="14" t="str">
        <f>IF(ITEMS!N935="","",ITEMS!N935)</f>
        <v/>
      </c>
      <c r="L935" s="14" t="str">
        <f>IF(ITEMS!O935="","",ITEMS!O935)</f>
        <v/>
      </c>
      <c r="M935" s="14" t="str">
        <f>IF(ITEMS!P935="","",ITEMS!P935)</f>
        <v/>
      </c>
      <c r="N935" s="14" t="str">
        <f>IF(ITEMS!R935="","",ITEMS!R935)</f>
        <v/>
      </c>
    </row>
    <row r="936" spans="1:14">
      <c r="A936" s="14" t="str">
        <f>IF(ITEMS!A936="","",ITEMS!A936)</f>
        <v/>
      </c>
      <c r="B936" s="14" t="str">
        <f>IF(ITEMS!B936="","",ITEMS!B936)</f>
        <v/>
      </c>
      <c r="C936" s="14" t="str">
        <f>IF(ITEMS!C936="","",ITEMS!C936)</f>
        <v/>
      </c>
      <c r="D936" s="14" t="str">
        <f>IF(ITEMS!D936="","",ITEMS!D936)</f>
        <v/>
      </c>
      <c r="E936" s="14" t="str">
        <f>IF(ISNA(VLOOKUP(ITEMS!H936,Categories!$F$179:$G$628,2,0)),"",VLOOKUP(ITEMS!H936,Categories!$F$179:$G$628,2,0))</f>
        <v/>
      </c>
      <c r="F936" s="15" t="str">
        <f>IF(ITEMS!I936="","",ITEMS!I936)</f>
        <v/>
      </c>
      <c r="G936" s="14" t="str">
        <f>IF(ISNA(VLOOKUP(ITEMS!J936,'Menus, Tax Rules'!$E$2:$F$102,2,0)),"",VLOOKUP(ITEMS!J936,'Menus, Tax Rules'!$E$2:$F$102,2,0))</f>
        <v/>
      </c>
      <c r="H936" s="14" t="str">
        <f>IF(ISNA(VLOOKUP(ITEMS!L936,'Menus, Tax Rules'!$A$2:$B$102,2,0)),"",VLOOKUP(ITEMS!L936,'Menus, Tax Rules'!$A$2:$B$102,2,0))</f>
        <v/>
      </c>
      <c r="I936" s="14" t="str">
        <f>IF(ISNA(VLOOKUP(ITEMS!M936,'Menus, Tax Rules'!$C$2:$D$102,2,0)),"",VLOOKUP(ITEMS!M936,'Menus, Tax Rules'!$C$2:$D$102,2,0))</f>
        <v/>
      </c>
      <c r="J936" s="14" t="str">
        <f>IF(ITEMS!K936="","",ITEMS!K936)</f>
        <v/>
      </c>
      <c r="K936" s="14" t="str">
        <f>IF(ITEMS!N936="","",ITEMS!N936)</f>
        <v/>
      </c>
      <c r="L936" s="14" t="str">
        <f>IF(ITEMS!O936="","",ITEMS!O936)</f>
        <v/>
      </c>
      <c r="M936" s="14" t="str">
        <f>IF(ITEMS!P936="","",ITEMS!P936)</f>
        <v/>
      </c>
      <c r="N936" s="14" t="str">
        <f>IF(ITEMS!R936="","",ITEMS!R936)</f>
        <v/>
      </c>
    </row>
    <row r="937" spans="1:14">
      <c r="A937" s="14" t="str">
        <f>IF(ITEMS!A937="","",ITEMS!A937)</f>
        <v/>
      </c>
      <c r="B937" s="14" t="str">
        <f>IF(ITEMS!B937="","",ITEMS!B937)</f>
        <v/>
      </c>
      <c r="C937" s="14" t="str">
        <f>IF(ITEMS!C937="","",ITEMS!C937)</f>
        <v/>
      </c>
      <c r="D937" s="14" t="str">
        <f>IF(ITEMS!D937="","",ITEMS!D937)</f>
        <v/>
      </c>
      <c r="E937" s="14" t="str">
        <f>IF(ISNA(VLOOKUP(ITEMS!H937,Categories!$F$179:$G$628,2,0)),"",VLOOKUP(ITEMS!H937,Categories!$F$179:$G$628,2,0))</f>
        <v/>
      </c>
      <c r="F937" s="15" t="str">
        <f>IF(ITEMS!I937="","",ITEMS!I937)</f>
        <v/>
      </c>
      <c r="G937" s="14" t="str">
        <f>IF(ISNA(VLOOKUP(ITEMS!J937,'Menus, Tax Rules'!$E$2:$F$102,2,0)),"",VLOOKUP(ITEMS!J937,'Menus, Tax Rules'!$E$2:$F$102,2,0))</f>
        <v/>
      </c>
      <c r="H937" s="14" t="str">
        <f>IF(ISNA(VLOOKUP(ITEMS!L937,'Menus, Tax Rules'!$A$2:$B$102,2,0)),"",VLOOKUP(ITEMS!L937,'Menus, Tax Rules'!$A$2:$B$102,2,0))</f>
        <v/>
      </c>
      <c r="I937" s="14" t="str">
        <f>IF(ISNA(VLOOKUP(ITEMS!M937,'Menus, Tax Rules'!$C$2:$D$102,2,0)),"",VLOOKUP(ITEMS!M937,'Menus, Tax Rules'!$C$2:$D$102,2,0))</f>
        <v/>
      </c>
      <c r="J937" s="14" t="str">
        <f>IF(ITEMS!K937="","",ITEMS!K937)</f>
        <v/>
      </c>
      <c r="K937" s="14" t="str">
        <f>IF(ITEMS!N937="","",ITEMS!N937)</f>
        <v/>
      </c>
      <c r="L937" s="14" t="str">
        <f>IF(ITEMS!O937="","",ITEMS!O937)</f>
        <v/>
      </c>
      <c r="M937" s="14" t="str">
        <f>IF(ITEMS!P937="","",ITEMS!P937)</f>
        <v/>
      </c>
      <c r="N937" s="14" t="str">
        <f>IF(ITEMS!R937="","",ITEMS!R937)</f>
        <v/>
      </c>
    </row>
    <row r="938" spans="1:14">
      <c r="A938" s="14" t="str">
        <f>IF(ITEMS!A938="","",ITEMS!A938)</f>
        <v/>
      </c>
      <c r="B938" s="14" t="str">
        <f>IF(ITEMS!B938="","",ITEMS!B938)</f>
        <v/>
      </c>
      <c r="C938" s="14" t="str">
        <f>IF(ITEMS!C938="","",ITEMS!C938)</f>
        <v/>
      </c>
      <c r="D938" s="14" t="str">
        <f>IF(ITEMS!D938="","",ITEMS!D938)</f>
        <v/>
      </c>
      <c r="E938" s="14" t="str">
        <f>IF(ISNA(VLOOKUP(ITEMS!H938,Categories!$F$179:$G$628,2,0)),"",VLOOKUP(ITEMS!H938,Categories!$F$179:$G$628,2,0))</f>
        <v/>
      </c>
      <c r="F938" s="15" t="str">
        <f>IF(ITEMS!I938="","",ITEMS!I938)</f>
        <v/>
      </c>
      <c r="G938" s="14" t="str">
        <f>IF(ISNA(VLOOKUP(ITEMS!J938,'Menus, Tax Rules'!$E$2:$F$102,2,0)),"",VLOOKUP(ITEMS!J938,'Menus, Tax Rules'!$E$2:$F$102,2,0))</f>
        <v/>
      </c>
      <c r="H938" s="14" t="str">
        <f>IF(ISNA(VLOOKUP(ITEMS!L938,'Menus, Tax Rules'!$A$2:$B$102,2,0)),"",VLOOKUP(ITEMS!L938,'Menus, Tax Rules'!$A$2:$B$102,2,0))</f>
        <v/>
      </c>
      <c r="I938" s="14" t="str">
        <f>IF(ISNA(VLOOKUP(ITEMS!M938,'Menus, Tax Rules'!$C$2:$D$102,2,0)),"",VLOOKUP(ITEMS!M938,'Menus, Tax Rules'!$C$2:$D$102,2,0))</f>
        <v/>
      </c>
      <c r="J938" s="14" t="str">
        <f>IF(ITEMS!K938="","",ITEMS!K938)</f>
        <v/>
      </c>
      <c r="K938" s="14" t="str">
        <f>IF(ITEMS!N938="","",ITEMS!N938)</f>
        <v/>
      </c>
      <c r="L938" s="14" t="str">
        <f>IF(ITEMS!O938="","",ITEMS!O938)</f>
        <v/>
      </c>
      <c r="M938" s="14" t="str">
        <f>IF(ITEMS!P938="","",ITEMS!P938)</f>
        <v/>
      </c>
      <c r="N938" s="14" t="str">
        <f>IF(ITEMS!R938="","",ITEMS!R938)</f>
        <v/>
      </c>
    </row>
    <row r="939" spans="1:14">
      <c r="A939" s="14" t="str">
        <f>IF(ITEMS!A939="","",ITEMS!A939)</f>
        <v/>
      </c>
      <c r="B939" s="14" t="str">
        <f>IF(ITEMS!B939="","",ITEMS!B939)</f>
        <v/>
      </c>
      <c r="C939" s="14" t="str">
        <f>IF(ITEMS!C939="","",ITEMS!C939)</f>
        <v/>
      </c>
      <c r="D939" s="14" t="str">
        <f>IF(ITEMS!D939="","",ITEMS!D939)</f>
        <v/>
      </c>
      <c r="E939" s="14" t="str">
        <f>IF(ISNA(VLOOKUP(ITEMS!H939,Categories!$F$179:$G$628,2,0)),"",VLOOKUP(ITEMS!H939,Categories!$F$179:$G$628,2,0))</f>
        <v/>
      </c>
      <c r="F939" s="15" t="str">
        <f>IF(ITEMS!I939="","",ITEMS!I939)</f>
        <v/>
      </c>
      <c r="G939" s="14" t="str">
        <f>IF(ISNA(VLOOKUP(ITEMS!J939,'Menus, Tax Rules'!$E$2:$F$102,2,0)),"",VLOOKUP(ITEMS!J939,'Menus, Tax Rules'!$E$2:$F$102,2,0))</f>
        <v/>
      </c>
      <c r="H939" s="14" t="str">
        <f>IF(ISNA(VLOOKUP(ITEMS!L939,'Menus, Tax Rules'!$A$2:$B$102,2,0)),"",VLOOKUP(ITEMS!L939,'Menus, Tax Rules'!$A$2:$B$102,2,0))</f>
        <v/>
      </c>
      <c r="I939" s="14" t="str">
        <f>IF(ISNA(VLOOKUP(ITEMS!M939,'Menus, Tax Rules'!$C$2:$D$102,2,0)),"",VLOOKUP(ITEMS!M939,'Menus, Tax Rules'!$C$2:$D$102,2,0))</f>
        <v/>
      </c>
      <c r="J939" s="14" t="str">
        <f>IF(ITEMS!K939="","",ITEMS!K939)</f>
        <v/>
      </c>
      <c r="K939" s="14" t="str">
        <f>IF(ITEMS!N939="","",ITEMS!N939)</f>
        <v/>
      </c>
      <c r="L939" s="14" t="str">
        <f>IF(ITEMS!O939="","",ITEMS!O939)</f>
        <v/>
      </c>
      <c r="M939" s="14" t="str">
        <f>IF(ITEMS!P939="","",ITEMS!P939)</f>
        <v/>
      </c>
      <c r="N939" s="14" t="str">
        <f>IF(ITEMS!R939="","",ITEMS!R939)</f>
        <v/>
      </c>
    </row>
    <row r="940" spans="1:14">
      <c r="A940" s="14" t="str">
        <f>IF(ITEMS!A940="","",ITEMS!A940)</f>
        <v/>
      </c>
      <c r="B940" s="14" t="str">
        <f>IF(ITEMS!B940="","",ITEMS!B940)</f>
        <v/>
      </c>
      <c r="C940" s="14" t="str">
        <f>IF(ITEMS!C940="","",ITEMS!C940)</f>
        <v/>
      </c>
      <c r="D940" s="14" t="str">
        <f>IF(ITEMS!D940="","",ITEMS!D940)</f>
        <v/>
      </c>
      <c r="E940" s="14" t="str">
        <f>IF(ISNA(VLOOKUP(ITEMS!H940,Categories!$F$179:$G$628,2,0)),"",VLOOKUP(ITEMS!H940,Categories!$F$179:$G$628,2,0))</f>
        <v/>
      </c>
      <c r="F940" s="15" t="str">
        <f>IF(ITEMS!I940="","",ITEMS!I940)</f>
        <v/>
      </c>
      <c r="G940" s="14" t="str">
        <f>IF(ISNA(VLOOKUP(ITEMS!J940,'Menus, Tax Rules'!$E$2:$F$102,2,0)),"",VLOOKUP(ITEMS!J940,'Menus, Tax Rules'!$E$2:$F$102,2,0))</f>
        <v/>
      </c>
      <c r="H940" s="14" t="str">
        <f>IF(ISNA(VLOOKUP(ITEMS!L940,'Menus, Tax Rules'!$A$2:$B$102,2,0)),"",VLOOKUP(ITEMS!L940,'Menus, Tax Rules'!$A$2:$B$102,2,0))</f>
        <v/>
      </c>
      <c r="I940" s="14" t="str">
        <f>IF(ISNA(VLOOKUP(ITEMS!M940,'Menus, Tax Rules'!$C$2:$D$102,2,0)),"",VLOOKUP(ITEMS!M940,'Menus, Tax Rules'!$C$2:$D$102,2,0))</f>
        <v/>
      </c>
      <c r="J940" s="14" t="str">
        <f>IF(ITEMS!K940="","",ITEMS!K940)</f>
        <v/>
      </c>
      <c r="K940" s="14" t="str">
        <f>IF(ITEMS!N940="","",ITEMS!N940)</f>
        <v/>
      </c>
      <c r="L940" s="14" t="str">
        <f>IF(ITEMS!O940="","",ITEMS!O940)</f>
        <v/>
      </c>
      <c r="M940" s="14" t="str">
        <f>IF(ITEMS!P940="","",ITEMS!P940)</f>
        <v/>
      </c>
      <c r="N940" s="14" t="str">
        <f>IF(ITEMS!R940="","",ITEMS!R940)</f>
        <v/>
      </c>
    </row>
    <row r="941" spans="1:14">
      <c r="A941" s="14" t="str">
        <f>IF(ITEMS!A941="","",ITEMS!A941)</f>
        <v/>
      </c>
      <c r="B941" s="14" t="str">
        <f>IF(ITEMS!B941="","",ITEMS!B941)</f>
        <v/>
      </c>
      <c r="C941" s="14" t="str">
        <f>IF(ITEMS!C941="","",ITEMS!C941)</f>
        <v/>
      </c>
      <c r="D941" s="14" t="str">
        <f>IF(ITEMS!D941="","",ITEMS!D941)</f>
        <v/>
      </c>
      <c r="E941" s="14" t="str">
        <f>IF(ISNA(VLOOKUP(ITEMS!H941,Categories!$F$179:$G$628,2,0)),"",VLOOKUP(ITEMS!H941,Categories!$F$179:$G$628,2,0))</f>
        <v/>
      </c>
      <c r="F941" s="15" t="str">
        <f>IF(ITEMS!I941="","",ITEMS!I941)</f>
        <v/>
      </c>
      <c r="G941" s="14" t="str">
        <f>IF(ISNA(VLOOKUP(ITEMS!J941,'Menus, Tax Rules'!$E$2:$F$102,2,0)),"",VLOOKUP(ITEMS!J941,'Menus, Tax Rules'!$E$2:$F$102,2,0))</f>
        <v/>
      </c>
      <c r="H941" s="14" t="str">
        <f>IF(ISNA(VLOOKUP(ITEMS!L941,'Menus, Tax Rules'!$A$2:$B$102,2,0)),"",VLOOKUP(ITEMS!L941,'Menus, Tax Rules'!$A$2:$B$102,2,0))</f>
        <v/>
      </c>
      <c r="I941" s="14" t="str">
        <f>IF(ISNA(VLOOKUP(ITEMS!M941,'Menus, Tax Rules'!$C$2:$D$102,2,0)),"",VLOOKUP(ITEMS!M941,'Menus, Tax Rules'!$C$2:$D$102,2,0))</f>
        <v/>
      </c>
      <c r="J941" s="14" t="str">
        <f>IF(ITEMS!K941="","",ITEMS!K941)</f>
        <v/>
      </c>
      <c r="K941" s="14" t="str">
        <f>IF(ITEMS!N941="","",ITEMS!N941)</f>
        <v/>
      </c>
      <c r="L941" s="14" t="str">
        <f>IF(ITEMS!O941="","",ITEMS!O941)</f>
        <v/>
      </c>
      <c r="M941" s="14" t="str">
        <f>IF(ITEMS!P941="","",ITEMS!P941)</f>
        <v/>
      </c>
      <c r="N941" s="14" t="str">
        <f>IF(ITEMS!R941="","",ITEMS!R941)</f>
        <v/>
      </c>
    </row>
    <row r="942" spans="1:14">
      <c r="A942" s="14" t="str">
        <f>IF(ITEMS!A942="","",ITEMS!A942)</f>
        <v/>
      </c>
      <c r="B942" s="14" t="str">
        <f>IF(ITEMS!B942="","",ITEMS!B942)</f>
        <v/>
      </c>
      <c r="C942" s="14" t="str">
        <f>IF(ITEMS!C942="","",ITEMS!C942)</f>
        <v/>
      </c>
      <c r="D942" s="14" t="str">
        <f>IF(ITEMS!D942="","",ITEMS!D942)</f>
        <v/>
      </c>
      <c r="E942" s="14" t="str">
        <f>IF(ISNA(VLOOKUP(ITEMS!H942,Categories!$F$179:$G$628,2,0)),"",VLOOKUP(ITEMS!H942,Categories!$F$179:$G$628,2,0))</f>
        <v/>
      </c>
      <c r="F942" s="15" t="str">
        <f>IF(ITEMS!I942="","",ITEMS!I942)</f>
        <v/>
      </c>
      <c r="G942" s="14" t="str">
        <f>IF(ISNA(VLOOKUP(ITEMS!J942,'Menus, Tax Rules'!$E$2:$F$102,2,0)),"",VLOOKUP(ITEMS!J942,'Menus, Tax Rules'!$E$2:$F$102,2,0))</f>
        <v/>
      </c>
      <c r="H942" s="14" t="str">
        <f>IF(ISNA(VLOOKUP(ITEMS!L942,'Menus, Tax Rules'!$A$2:$B$102,2,0)),"",VLOOKUP(ITEMS!L942,'Menus, Tax Rules'!$A$2:$B$102,2,0))</f>
        <v/>
      </c>
      <c r="I942" s="14" t="str">
        <f>IF(ISNA(VLOOKUP(ITEMS!M942,'Menus, Tax Rules'!$C$2:$D$102,2,0)),"",VLOOKUP(ITEMS!M942,'Menus, Tax Rules'!$C$2:$D$102,2,0))</f>
        <v/>
      </c>
      <c r="J942" s="14" t="str">
        <f>IF(ITEMS!K942="","",ITEMS!K942)</f>
        <v/>
      </c>
      <c r="K942" s="14" t="str">
        <f>IF(ITEMS!N942="","",ITEMS!N942)</f>
        <v/>
      </c>
      <c r="L942" s="14" t="str">
        <f>IF(ITEMS!O942="","",ITEMS!O942)</f>
        <v/>
      </c>
      <c r="M942" s="14" t="str">
        <f>IF(ITEMS!P942="","",ITEMS!P942)</f>
        <v/>
      </c>
      <c r="N942" s="14" t="str">
        <f>IF(ITEMS!R942="","",ITEMS!R942)</f>
        <v/>
      </c>
    </row>
    <row r="943" spans="1:14">
      <c r="A943" s="14" t="str">
        <f>IF(ITEMS!A943="","",ITEMS!A943)</f>
        <v/>
      </c>
      <c r="B943" s="14" t="str">
        <f>IF(ITEMS!B943="","",ITEMS!B943)</f>
        <v/>
      </c>
      <c r="C943" s="14" t="str">
        <f>IF(ITEMS!C943="","",ITEMS!C943)</f>
        <v/>
      </c>
      <c r="D943" s="14" t="str">
        <f>IF(ITEMS!D943="","",ITEMS!D943)</f>
        <v/>
      </c>
      <c r="E943" s="14" t="str">
        <f>IF(ISNA(VLOOKUP(ITEMS!H943,Categories!$F$179:$G$628,2,0)),"",VLOOKUP(ITEMS!H943,Categories!$F$179:$G$628,2,0))</f>
        <v/>
      </c>
      <c r="F943" s="15" t="str">
        <f>IF(ITEMS!I943="","",ITEMS!I943)</f>
        <v/>
      </c>
      <c r="G943" s="14" t="str">
        <f>IF(ISNA(VLOOKUP(ITEMS!J943,'Menus, Tax Rules'!$E$2:$F$102,2,0)),"",VLOOKUP(ITEMS!J943,'Menus, Tax Rules'!$E$2:$F$102,2,0))</f>
        <v/>
      </c>
      <c r="H943" s="14" t="str">
        <f>IF(ISNA(VLOOKUP(ITEMS!L943,'Menus, Tax Rules'!$A$2:$B$102,2,0)),"",VLOOKUP(ITEMS!L943,'Menus, Tax Rules'!$A$2:$B$102,2,0))</f>
        <v/>
      </c>
      <c r="I943" s="14" t="str">
        <f>IF(ISNA(VLOOKUP(ITEMS!M943,'Menus, Tax Rules'!$C$2:$D$102,2,0)),"",VLOOKUP(ITEMS!M943,'Menus, Tax Rules'!$C$2:$D$102,2,0))</f>
        <v/>
      </c>
      <c r="J943" s="14" t="str">
        <f>IF(ITEMS!K943="","",ITEMS!K943)</f>
        <v/>
      </c>
      <c r="K943" s="14" t="str">
        <f>IF(ITEMS!N943="","",ITEMS!N943)</f>
        <v/>
      </c>
      <c r="L943" s="14" t="str">
        <f>IF(ITEMS!O943="","",ITEMS!O943)</f>
        <v/>
      </c>
      <c r="M943" s="14" t="str">
        <f>IF(ITEMS!P943="","",ITEMS!P943)</f>
        <v/>
      </c>
      <c r="N943" s="14" t="str">
        <f>IF(ITEMS!R943="","",ITEMS!R943)</f>
        <v/>
      </c>
    </row>
    <row r="944" spans="1:14">
      <c r="A944" s="14" t="str">
        <f>IF(ITEMS!A944="","",ITEMS!A944)</f>
        <v/>
      </c>
      <c r="B944" s="14" t="str">
        <f>IF(ITEMS!B944="","",ITEMS!B944)</f>
        <v/>
      </c>
      <c r="C944" s="14" t="str">
        <f>IF(ITEMS!C944="","",ITEMS!C944)</f>
        <v/>
      </c>
      <c r="D944" s="14" t="str">
        <f>IF(ITEMS!D944="","",ITEMS!D944)</f>
        <v/>
      </c>
      <c r="E944" s="14" t="str">
        <f>IF(ISNA(VLOOKUP(ITEMS!H944,Categories!$F$179:$G$628,2,0)),"",VLOOKUP(ITEMS!H944,Categories!$F$179:$G$628,2,0))</f>
        <v/>
      </c>
      <c r="F944" s="15" t="str">
        <f>IF(ITEMS!I944="","",ITEMS!I944)</f>
        <v/>
      </c>
      <c r="G944" s="14" t="str">
        <f>IF(ISNA(VLOOKUP(ITEMS!J944,'Menus, Tax Rules'!$E$2:$F$102,2,0)),"",VLOOKUP(ITEMS!J944,'Menus, Tax Rules'!$E$2:$F$102,2,0))</f>
        <v/>
      </c>
      <c r="H944" s="14" t="str">
        <f>IF(ISNA(VLOOKUP(ITEMS!L944,'Menus, Tax Rules'!$A$2:$B$102,2,0)),"",VLOOKUP(ITEMS!L944,'Menus, Tax Rules'!$A$2:$B$102,2,0))</f>
        <v/>
      </c>
      <c r="I944" s="14" t="str">
        <f>IF(ISNA(VLOOKUP(ITEMS!M944,'Menus, Tax Rules'!$C$2:$D$102,2,0)),"",VLOOKUP(ITEMS!M944,'Menus, Tax Rules'!$C$2:$D$102,2,0))</f>
        <v/>
      </c>
      <c r="J944" s="14" t="str">
        <f>IF(ITEMS!K944="","",ITEMS!K944)</f>
        <v/>
      </c>
      <c r="K944" s="14" t="str">
        <f>IF(ITEMS!N944="","",ITEMS!N944)</f>
        <v/>
      </c>
      <c r="L944" s="14" t="str">
        <f>IF(ITEMS!O944="","",ITEMS!O944)</f>
        <v/>
      </c>
      <c r="M944" s="14" t="str">
        <f>IF(ITEMS!P944="","",ITEMS!P944)</f>
        <v/>
      </c>
      <c r="N944" s="14" t="str">
        <f>IF(ITEMS!R944="","",ITEMS!R944)</f>
        <v/>
      </c>
    </row>
    <row r="945" spans="1:14">
      <c r="A945" s="14" t="str">
        <f>IF(ITEMS!A945="","",ITEMS!A945)</f>
        <v/>
      </c>
      <c r="B945" s="14" t="str">
        <f>IF(ITEMS!B945="","",ITEMS!B945)</f>
        <v/>
      </c>
      <c r="C945" s="14" t="str">
        <f>IF(ITEMS!C945="","",ITEMS!C945)</f>
        <v/>
      </c>
      <c r="D945" s="14" t="str">
        <f>IF(ITEMS!D945="","",ITEMS!D945)</f>
        <v/>
      </c>
      <c r="E945" s="14" t="str">
        <f>IF(ISNA(VLOOKUP(ITEMS!H945,Categories!$F$179:$G$628,2,0)),"",VLOOKUP(ITEMS!H945,Categories!$F$179:$G$628,2,0))</f>
        <v/>
      </c>
      <c r="F945" s="15" t="str">
        <f>IF(ITEMS!I945="","",ITEMS!I945)</f>
        <v/>
      </c>
      <c r="G945" s="14" t="str">
        <f>IF(ISNA(VLOOKUP(ITEMS!J945,'Menus, Tax Rules'!$E$2:$F$102,2,0)),"",VLOOKUP(ITEMS!J945,'Menus, Tax Rules'!$E$2:$F$102,2,0))</f>
        <v/>
      </c>
      <c r="H945" s="14" t="str">
        <f>IF(ISNA(VLOOKUP(ITEMS!L945,'Menus, Tax Rules'!$A$2:$B$102,2,0)),"",VLOOKUP(ITEMS!L945,'Menus, Tax Rules'!$A$2:$B$102,2,0))</f>
        <v/>
      </c>
      <c r="I945" s="14" t="str">
        <f>IF(ISNA(VLOOKUP(ITEMS!M945,'Menus, Tax Rules'!$C$2:$D$102,2,0)),"",VLOOKUP(ITEMS!M945,'Menus, Tax Rules'!$C$2:$D$102,2,0))</f>
        <v/>
      </c>
      <c r="J945" s="14" t="str">
        <f>IF(ITEMS!K945="","",ITEMS!K945)</f>
        <v/>
      </c>
      <c r="K945" s="14" t="str">
        <f>IF(ITEMS!N945="","",ITEMS!N945)</f>
        <v/>
      </c>
      <c r="L945" s="14" t="str">
        <f>IF(ITEMS!O945="","",ITEMS!O945)</f>
        <v/>
      </c>
      <c r="M945" s="14" t="str">
        <f>IF(ITEMS!P945="","",ITEMS!P945)</f>
        <v/>
      </c>
      <c r="N945" s="14" t="str">
        <f>IF(ITEMS!R945="","",ITEMS!R945)</f>
        <v/>
      </c>
    </row>
    <row r="946" spans="1:14">
      <c r="A946" s="14" t="str">
        <f>IF(ITEMS!A946="","",ITEMS!A946)</f>
        <v/>
      </c>
      <c r="B946" s="14" t="str">
        <f>IF(ITEMS!B946="","",ITEMS!B946)</f>
        <v/>
      </c>
      <c r="C946" s="14" t="str">
        <f>IF(ITEMS!C946="","",ITEMS!C946)</f>
        <v/>
      </c>
      <c r="D946" s="14" t="str">
        <f>IF(ITEMS!D946="","",ITEMS!D946)</f>
        <v/>
      </c>
      <c r="E946" s="14" t="str">
        <f>IF(ISNA(VLOOKUP(ITEMS!H946,Categories!$F$179:$G$628,2,0)),"",VLOOKUP(ITEMS!H946,Categories!$F$179:$G$628,2,0))</f>
        <v/>
      </c>
      <c r="F946" s="15" t="str">
        <f>IF(ITEMS!I946="","",ITEMS!I946)</f>
        <v/>
      </c>
      <c r="G946" s="14" t="str">
        <f>IF(ISNA(VLOOKUP(ITEMS!J946,'Menus, Tax Rules'!$E$2:$F$102,2,0)),"",VLOOKUP(ITEMS!J946,'Menus, Tax Rules'!$E$2:$F$102,2,0))</f>
        <v/>
      </c>
      <c r="H946" s="14" t="str">
        <f>IF(ISNA(VLOOKUP(ITEMS!L946,'Menus, Tax Rules'!$A$2:$B$102,2,0)),"",VLOOKUP(ITEMS!L946,'Menus, Tax Rules'!$A$2:$B$102,2,0))</f>
        <v/>
      </c>
      <c r="I946" s="14" t="str">
        <f>IF(ISNA(VLOOKUP(ITEMS!M946,'Menus, Tax Rules'!$C$2:$D$102,2,0)),"",VLOOKUP(ITEMS!M946,'Menus, Tax Rules'!$C$2:$D$102,2,0))</f>
        <v/>
      </c>
      <c r="J946" s="14" t="str">
        <f>IF(ITEMS!K946="","",ITEMS!K946)</f>
        <v/>
      </c>
      <c r="K946" s="14" t="str">
        <f>IF(ITEMS!N946="","",ITEMS!N946)</f>
        <v/>
      </c>
      <c r="L946" s="14" t="str">
        <f>IF(ITEMS!O946="","",ITEMS!O946)</f>
        <v/>
      </c>
      <c r="M946" s="14" t="str">
        <f>IF(ITEMS!P946="","",ITEMS!P946)</f>
        <v/>
      </c>
      <c r="N946" s="14" t="str">
        <f>IF(ITEMS!R946="","",ITEMS!R946)</f>
        <v/>
      </c>
    </row>
    <row r="947" spans="1:14">
      <c r="A947" s="14" t="str">
        <f>IF(ITEMS!A947="","",ITEMS!A947)</f>
        <v/>
      </c>
      <c r="B947" s="14" t="str">
        <f>IF(ITEMS!B947="","",ITEMS!B947)</f>
        <v/>
      </c>
      <c r="C947" s="14" t="str">
        <f>IF(ITEMS!C947="","",ITEMS!C947)</f>
        <v/>
      </c>
      <c r="D947" s="14" t="str">
        <f>IF(ITEMS!D947="","",ITEMS!D947)</f>
        <v/>
      </c>
      <c r="E947" s="14" t="str">
        <f>IF(ISNA(VLOOKUP(ITEMS!H947,Categories!$F$179:$G$628,2,0)),"",VLOOKUP(ITEMS!H947,Categories!$F$179:$G$628,2,0))</f>
        <v/>
      </c>
      <c r="F947" s="15" t="str">
        <f>IF(ITEMS!I947="","",ITEMS!I947)</f>
        <v/>
      </c>
      <c r="G947" s="14" t="str">
        <f>IF(ISNA(VLOOKUP(ITEMS!J947,'Menus, Tax Rules'!$E$2:$F$102,2,0)),"",VLOOKUP(ITEMS!J947,'Menus, Tax Rules'!$E$2:$F$102,2,0))</f>
        <v/>
      </c>
      <c r="H947" s="14" t="str">
        <f>IF(ISNA(VLOOKUP(ITEMS!L947,'Menus, Tax Rules'!$A$2:$B$102,2,0)),"",VLOOKUP(ITEMS!L947,'Menus, Tax Rules'!$A$2:$B$102,2,0))</f>
        <v/>
      </c>
      <c r="I947" s="14" t="str">
        <f>IF(ISNA(VLOOKUP(ITEMS!M947,'Menus, Tax Rules'!$C$2:$D$102,2,0)),"",VLOOKUP(ITEMS!M947,'Menus, Tax Rules'!$C$2:$D$102,2,0))</f>
        <v/>
      </c>
      <c r="J947" s="14" t="str">
        <f>IF(ITEMS!K947="","",ITEMS!K947)</f>
        <v/>
      </c>
      <c r="K947" s="14" t="str">
        <f>IF(ITEMS!N947="","",ITEMS!N947)</f>
        <v/>
      </c>
      <c r="L947" s="14" t="str">
        <f>IF(ITEMS!O947="","",ITEMS!O947)</f>
        <v/>
      </c>
      <c r="M947" s="14" t="str">
        <f>IF(ITEMS!P947="","",ITEMS!P947)</f>
        <v/>
      </c>
      <c r="N947" s="14" t="str">
        <f>IF(ITEMS!R947="","",ITEMS!R947)</f>
        <v/>
      </c>
    </row>
    <row r="948" spans="1:14">
      <c r="A948" s="14" t="str">
        <f>IF(ITEMS!A948="","",ITEMS!A948)</f>
        <v/>
      </c>
      <c r="B948" s="14" t="str">
        <f>IF(ITEMS!B948="","",ITEMS!B948)</f>
        <v/>
      </c>
      <c r="C948" s="14" t="str">
        <f>IF(ITEMS!C948="","",ITEMS!C948)</f>
        <v/>
      </c>
      <c r="D948" s="14" t="str">
        <f>IF(ITEMS!D948="","",ITEMS!D948)</f>
        <v/>
      </c>
      <c r="E948" s="14" t="str">
        <f>IF(ISNA(VLOOKUP(ITEMS!H948,Categories!$F$179:$G$628,2,0)),"",VLOOKUP(ITEMS!H948,Categories!$F$179:$G$628,2,0))</f>
        <v/>
      </c>
      <c r="F948" s="15" t="str">
        <f>IF(ITEMS!I948="","",ITEMS!I948)</f>
        <v/>
      </c>
      <c r="G948" s="14" t="str">
        <f>IF(ISNA(VLOOKUP(ITEMS!J948,'Menus, Tax Rules'!$E$2:$F$102,2,0)),"",VLOOKUP(ITEMS!J948,'Menus, Tax Rules'!$E$2:$F$102,2,0))</f>
        <v/>
      </c>
      <c r="H948" s="14" t="str">
        <f>IF(ISNA(VLOOKUP(ITEMS!L948,'Menus, Tax Rules'!$A$2:$B$102,2,0)),"",VLOOKUP(ITEMS!L948,'Menus, Tax Rules'!$A$2:$B$102,2,0))</f>
        <v/>
      </c>
      <c r="I948" s="14" t="str">
        <f>IF(ISNA(VLOOKUP(ITEMS!M948,'Menus, Tax Rules'!$C$2:$D$102,2,0)),"",VLOOKUP(ITEMS!M948,'Menus, Tax Rules'!$C$2:$D$102,2,0))</f>
        <v/>
      </c>
      <c r="J948" s="14" t="str">
        <f>IF(ITEMS!K948="","",ITEMS!K948)</f>
        <v/>
      </c>
      <c r="K948" s="14" t="str">
        <f>IF(ITEMS!N948="","",ITEMS!N948)</f>
        <v/>
      </c>
      <c r="L948" s="14" t="str">
        <f>IF(ITEMS!O948="","",ITEMS!O948)</f>
        <v/>
      </c>
      <c r="M948" s="14" t="str">
        <f>IF(ITEMS!P948="","",ITEMS!P948)</f>
        <v/>
      </c>
      <c r="N948" s="14" t="str">
        <f>IF(ITEMS!R948="","",ITEMS!R948)</f>
        <v/>
      </c>
    </row>
    <row r="949" spans="1:14">
      <c r="A949" s="14" t="str">
        <f>IF(ITEMS!A949="","",ITEMS!A949)</f>
        <v/>
      </c>
      <c r="B949" s="14" t="str">
        <f>IF(ITEMS!B949="","",ITEMS!B949)</f>
        <v/>
      </c>
      <c r="C949" s="14" t="str">
        <f>IF(ITEMS!C949="","",ITEMS!C949)</f>
        <v/>
      </c>
      <c r="D949" s="14" t="str">
        <f>IF(ITEMS!D949="","",ITEMS!D949)</f>
        <v/>
      </c>
      <c r="E949" s="14" t="str">
        <f>IF(ISNA(VLOOKUP(ITEMS!H949,Categories!$F$179:$G$628,2,0)),"",VLOOKUP(ITEMS!H949,Categories!$F$179:$G$628,2,0))</f>
        <v/>
      </c>
      <c r="F949" s="15" t="str">
        <f>IF(ITEMS!I949="","",ITEMS!I949)</f>
        <v/>
      </c>
      <c r="G949" s="14" t="str">
        <f>IF(ISNA(VLOOKUP(ITEMS!J949,'Menus, Tax Rules'!$E$2:$F$102,2,0)),"",VLOOKUP(ITEMS!J949,'Menus, Tax Rules'!$E$2:$F$102,2,0))</f>
        <v/>
      </c>
      <c r="H949" s="14" t="str">
        <f>IF(ISNA(VLOOKUP(ITEMS!L949,'Menus, Tax Rules'!$A$2:$B$102,2,0)),"",VLOOKUP(ITEMS!L949,'Menus, Tax Rules'!$A$2:$B$102,2,0))</f>
        <v/>
      </c>
      <c r="I949" s="14" t="str">
        <f>IF(ISNA(VLOOKUP(ITEMS!M949,'Menus, Tax Rules'!$C$2:$D$102,2,0)),"",VLOOKUP(ITEMS!M949,'Menus, Tax Rules'!$C$2:$D$102,2,0))</f>
        <v/>
      </c>
      <c r="J949" s="14" t="str">
        <f>IF(ITEMS!K949="","",ITEMS!K949)</f>
        <v/>
      </c>
      <c r="K949" s="14" t="str">
        <f>IF(ITEMS!N949="","",ITEMS!N949)</f>
        <v/>
      </c>
      <c r="L949" s="14" t="str">
        <f>IF(ITEMS!O949="","",ITEMS!O949)</f>
        <v/>
      </c>
      <c r="M949" s="14" t="str">
        <f>IF(ITEMS!P949="","",ITEMS!P949)</f>
        <v/>
      </c>
      <c r="N949" s="14" t="str">
        <f>IF(ITEMS!R949="","",ITEMS!R949)</f>
        <v/>
      </c>
    </row>
    <row r="950" spans="1:14">
      <c r="A950" s="14" t="str">
        <f>IF(ITEMS!A950="","",ITEMS!A950)</f>
        <v/>
      </c>
      <c r="B950" s="14" t="str">
        <f>IF(ITEMS!B950="","",ITEMS!B950)</f>
        <v/>
      </c>
      <c r="C950" s="14" t="str">
        <f>IF(ITEMS!C950="","",ITEMS!C950)</f>
        <v/>
      </c>
      <c r="D950" s="14" t="str">
        <f>IF(ITEMS!D950="","",ITEMS!D950)</f>
        <v/>
      </c>
      <c r="E950" s="14" t="str">
        <f>IF(ISNA(VLOOKUP(ITEMS!H950,Categories!$F$179:$G$628,2,0)),"",VLOOKUP(ITEMS!H950,Categories!$F$179:$G$628,2,0))</f>
        <v/>
      </c>
      <c r="F950" s="15" t="str">
        <f>IF(ITEMS!I950="","",ITEMS!I950)</f>
        <v/>
      </c>
      <c r="G950" s="14" t="str">
        <f>IF(ISNA(VLOOKUP(ITEMS!J950,'Menus, Tax Rules'!$E$2:$F$102,2,0)),"",VLOOKUP(ITEMS!J950,'Menus, Tax Rules'!$E$2:$F$102,2,0))</f>
        <v/>
      </c>
      <c r="H950" s="14" t="str">
        <f>IF(ISNA(VLOOKUP(ITEMS!L950,'Menus, Tax Rules'!$A$2:$B$102,2,0)),"",VLOOKUP(ITEMS!L950,'Menus, Tax Rules'!$A$2:$B$102,2,0))</f>
        <v/>
      </c>
      <c r="I950" s="14" t="str">
        <f>IF(ISNA(VLOOKUP(ITEMS!M950,'Menus, Tax Rules'!$C$2:$D$102,2,0)),"",VLOOKUP(ITEMS!M950,'Menus, Tax Rules'!$C$2:$D$102,2,0))</f>
        <v/>
      </c>
      <c r="J950" s="14" t="str">
        <f>IF(ITEMS!K950="","",ITEMS!K950)</f>
        <v/>
      </c>
      <c r="K950" s="14" t="str">
        <f>IF(ITEMS!N950="","",ITEMS!N950)</f>
        <v/>
      </c>
      <c r="L950" s="14" t="str">
        <f>IF(ITEMS!O950="","",ITEMS!O950)</f>
        <v/>
      </c>
      <c r="M950" s="14" t="str">
        <f>IF(ITEMS!P950="","",ITEMS!P950)</f>
        <v/>
      </c>
      <c r="N950" s="14" t="str">
        <f>IF(ITEMS!R950="","",ITEMS!R950)</f>
        <v/>
      </c>
    </row>
    <row r="951" spans="1:14">
      <c r="A951" s="14" t="str">
        <f>IF(ITEMS!A951="","",ITEMS!A951)</f>
        <v/>
      </c>
      <c r="B951" s="14" t="str">
        <f>IF(ITEMS!B951="","",ITEMS!B951)</f>
        <v/>
      </c>
      <c r="C951" s="14" t="str">
        <f>IF(ITEMS!C951="","",ITEMS!C951)</f>
        <v/>
      </c>
      <c r="D951" s="14" t="str">
        <f>IF(ITEMS!D951="","",ITEMS!D951)</f>
        <v/>
      </c>
      <c r="E951" s="14" t="str">
        <f>IF(ISNA(VLOOKUP(ITEMS!H951,Categories!$F$179:$G$628,2,0)),"",VLOOKUP(ITEMS!H951,Categories!$F$179:$G$628,2,0))</f>
        <v/>
      </c>
      <c r="F951" s="15" t="str">
        <f>IF(ITEMS!I951="","",ITEMS!I951)</f>
        <v/>
      </c>
      <c r="G951" s="14" t="str">
        <f>IF(ISNA(VLOOKUP(ITEMS!J951,'Menus, Tax Rules'!$E$2:$F$102,2,0)),"",VLOOKUP(ITEMS!J951,'Menus, Tax Rules'!$E$2:$F$102,2,0))</f>
        <v/>
      </c>
      <c r="H951" s="14" t="str">
        <f>IF(ISNA(VLOOKUP(ITEMS!L951,'Menus, Tax Rules'!$A$2:$B$102,2,0)),"",VLOOKUP(ITEMS!L951,'Menus, Tax Rules'!$A$2:$B$102,2,0))</f>
        <v/>
      </c>
      <c r="I951" s="14" t="str">
        <f>IF(ISNA(VLOOKUP(ITEMS!M951,'Menus, Tax Rules'!$C$2:$D$102,2,0)),"",VLOOKUP(ITEMS!M951,'Menus, Tax Rules'!$C$2:$D$102,2,0))</f>
        <v/>
      </c>
      <c r="J951" s="14" t="str">
        <f>IF(ITEMS!K951="","",ITEMS!K951)</f>
        <v/>
      </c>
      <c r="K951" s="14" t="str">
        <f>IF(ITEMS!N951="","",ITEMS!N951)</f>
        <v/>
      </c>
      <c r="L951" s="14" t="str">
        <f>IF(ITEMS!O951="","",ITEMS!O951)</f>
        <v/>
      </c>
      <c r="M951" s="14" t="str">
        <f>IF(ITEMS!P951="","",ITEMS!P951)</f>
        <v/>
      </c>
      <c r="N951" s="14" t="str">
        <f>IF(ITEMS!R951="","",ITEMS!R951)</f>
        <v/>
      </c>
    </row>
    <row r="952" spans="1:14">
      <c r="A952" s="14" t="str">
        <f>IF(ITEMS!A952="","",ITEMS!A952)</f>
        <v/>
      </c>
      <c r="B952" s="14" t="str">
        <f>IF(ITEMS!B952="","",ITEMS!B952)</f>
        <v/>
      </c>
      <c r="C952" s="14" t="str">
        <f>IF(ITEMS!C952="","",ITEMS!C952)</f>
        <v/>
      </c>
      <c r="D952" s="14" t="str">
        <f>IF(ITEMS!D952="","",ITEMS!D952)</f>
        <v/>
      </c>
      <c r="E952" s="14" t="str">
        <f>IF(ISNA(VLOOKUP(ITEMS!H952,Categories!$F$179:$G$628,2,0)),"",VLOOKUP(ITEMS!H952,Categories!$F$179:$G$628,2,0))</f>
        <v/>
      </c>
      <c r="F952" s="15" t="str">
        <f>IF(ITEMS!I952="","",ITEMS!I952)</f>
        <v/>
      </c>
      <c r="G952" s="14" t="str">
        <f>IF(ISNA(VLOOKUP(ITEMS!J952,'Menus, Tax Rules'!$E$2:$F$102,2,0)),"",VLOOKUP(ITEMS!J952,'Menus, Tax Rules'!$E$2:$F$102,2,0))</f>
        <v/>
      </c>
      <c r="H952" s="14" t="str">
        <f>IF(ISNA(VLOOKUP(ITEMS!L952,'Menus, Tax Rules'!$A$2:$B$102,2,0)),"",VLOOKUP(ITEMS!L952,'Menus, Tax Rules'!$A$2:$B$102,2,0))</f>
        <v/>
      </c>
      <c r="I952" s="14" t="str">
        <f>IF(ISNA(VLOOKUP(ITEMS!M952,'Menus, Tax Rules'!$C$2:$D$102,2,0)),"",VLOOKUP(ITEMS!M952,'Menus, Tax Rules'!$C$2:$D$102,2,0))</f>
        <v/>
      </c>
      <c r="J952" s="14" t="str">
        <f>IF(ITEMS!K952="","",ITEMS!K952)</f>
        <v/>
      </c>
      <c r="K952" s="14" t="str">
        <f>IF(ITEMS!N952="","",ITEMS!N952)</f>
        <v/>
      </c>
      <c r="L952" s="14" t="str">
        <f>IF(ITEMS!O952="","",ITEMS!O952)</f>
        <v/>
      </c>
      <c r="M952" s="14" t="str">
        <f>IF(ITEMS!P952="","",ITEMS!P952)</f>
        <v/>
      </c>
      <c r="N952" s="14" t="str">
        <f>IF(ITEMS!R952="","",ITEMS!R952)</f>
        <v/>
      </c>
    </row>
    <row r="953" spans="1:14">
      <c r="A953" s="14" t="str">
        <f>IF(ITEMS!A953="","",ITEMS!A953)</f>
        <v/>
      </c>
      <c r="B953" s="14" t="str">
        <f>IF(ITEMS!B953="","",ITEMS!B953)</f>
        <v/>
      </c>
      <c r="C953" s="14" t="str">
        <f>IF(ITEMS!C953="","",ITEMS!C953)</f>
        <v/>
      </c>
      <c r="D953" s="14" t="str">
        <f>IF(ITEMS!D953="","",ITEMS!D953)</f>
        <v/>
      </c>
      <c r="E953" s="14" t="str">
        <f>IF(ISNA(VLOOKUP(ITEMS!H953,Categories!$F$179:$G$628,2,0)),"",VLOOKUP(ITEMS!H953,Categories!$F$179:$G$628,2,0))</f>
        <v/>
      </c>
      <c r="F953" s="15" t="str">
        <f>IF(ITEMS!I953="","",ITEMS!I953)</f>
        <v/>
      </c>
      <c r="G953" s="14" t="str">
        <f>IF(ISNA(VLOOKUP(ITEMS!J953,'Menus, Tax Rules'!$E$2:$F$102,2,0)),"",VLOOKUP(ITEMS!J953,'Menus, Tax Rules'!$E$2:$F$102,2,0))</f>
        <v/>
      </c>
      <c r="H953" s="14" t="str">
        <f>IF(ISNA(VLOOKUP(ITEMS!L953,'Menus, Tax Rules'!$A$2:$B$102,2,0)),"",VLOOKUP(ITEMS!L953,'Menus, Tax Rules'!$A$2:$B$102,2,0))</f>
        <v/>
      </c>
      <c r="I953" s="14" t="str">
        <f>IF(ISNA(VLOOKUP(ITEMS!M953,'Menus, Tax Rules'!$C$2:$D$102,2,0)),"",VLOOKUP(ITEMS!M953,'Menus, Tax Rules'!$C$2:$D$102,2,0))</f>
        <v/>
      </c>
      <c r="J953" s="14" t="str">
        <f>IF(ITEMS!K953="","",ITEMS!K953)</f>
        <v/>
      </c>
      <c r="K953" s="14" t="str">
        <f>IF(ITEMS!N953="","",ITEMS!N953)</f>
        <v/>
      </c>
      <c r="L953" s="14" t="str">
        <f>IF(ITEMS!O953="","",ITEMS!O953)</f>
        <v/>
      </c>
      <c r="M953" s="14" t="str">
        <f>IF(ITEMS!P953="","",ITEMS!P953)</f>
        <v/>
      </c>
      <c r="N953" s="14" t="str">
        <f>IF(ITEMS!R953="","",ITEMS!R953)</f>
        <v/>
      </c>
    </row>
    <row r="954" spans="1:14">
      <c r="A954" s="14" t="str">
        <f>IF(ITEMS!A954="","",ITEMS!A954)</f>
        <v/>
      </c>
      <c r="B954" s="14" t="str">
        <f>IF(ITEMS!B954="","",ITEMS!B954)</f>
        <v/>
      </c>
      <c r="C954" s="14" t="str">
        <f>IF(ITEMS!C954="","",ITEMS!C954)</f>
        <v/>
      </c>
      <c r="D954" s="14" t="str">
        <f>IF(ITEMS!D954="","",ITEMS!D954)</f>
        <v/>
      </c>
      <c r="E954" s="14" t="str">
        <f>IF(ISNA(VLOOKUP(ITEMS!H954,Categories!$F$179:$G$628,2,0)),"",VLOOKUP(ITEMS!H954,Categories!$F$179:$G$628,2,0))</f>
        <v/>
      </c>
      <c r="F954" s="15" t="str">
        <f>IF(ITEMS!I954="","",ITEMS!I954)</f>
        <v/>
      </c>
      <c r="G954" s="14" t="str">
        <f>IF(ISNA(VLOOKUP(ITEMS!J954,'Menus, Tax Rules'!$E$2:$F$102,2,0)),"",VLOOKUP(ITEMS!J954,'Menus, Tax Rules'!$E$2:$F$102,2,0))</f>
        <v/>
      </c>
      <c r="H954" s="14" t="str">
        <f>IF(ISNA(VLOOKUP(ITEMS!L954,'Menus, Tax Rules'!$A$2:$B$102,2,0)),"",VLOOKUP(ITEMS!L954,'Menus, Tax Rules'!$A$2:$B$102,2,0))</f>
        <v/>
      </c>
      <c r="I954" s="14" t="str">
        <f>IF(ISNA(VLOOKUP(ITEMS!M954,'Menus, Tax Rules'!$C$2:$D$102,2,0)),"",VLOOKUP(ITEMS!M954,'Menus, Tax Rules'!$C$2:$D$102,2,0))</f>
        <v/>
      </c>
      <c r="J954" s="14" t="str">
        <f>IF(ITEMS!K954="","",ITEMS!K954)</f>
        <v/>
      </c>
      <c r="K954" s="14" t="str">
        <f>IF(ITEMS!N954="","",ITEMS!N954)</f>
        <v/>
      </c>
      <c r="L954" s="14" t="str">
        <f>IF(ITEMS!O954="","",ITEMS!O954)</f>
        <v/>
      </c>
      <c r="M954" s="14" t="str">
        <f>IF(ITEMS!P954="","",ITEMS!P954)</f>
        <v/>
      </c>
      <c r="N954" s="14" t="str">
        <f>IF(ITEMS!R954="","",ITEMS!R954)</f>
        <v/>
      </c>
    </row>
    <row r="955" spans="1:14">
      <c r="A955" s="14" t="str">
        <f>IF(ITEMS!A955="","",ITEMS!A955)</f>
        <v/>
      </c>
      <c r="B955" s="14" t="str">
        <f>IF(ITEMS!B955="","",ITEMS!B955)</f>
        <v/>
      </c>
      <c r="C955" s="14" t="str">
        <f>IF(ITEMS!C955="","",ITEMS!C955)</f>
        <v/>
      </c>
      <c r="D955" s="14" t="str">
        <f>IF(ITEMS!D955="","",ITEMS!D955)</f>
        <v/>
      </c>
      <c r="E955" s="14" t="str">
        <f>IF(ISNA(VLOOKUP(ITEMS!H955,Categories!$F$179:$G$628,2,0)),"",VLOOKUP(ITEMS!H955,Categories!$F$179:$G$628,2,0))</f>
        <v/>
      </c>
      <c r="F955" s="15" t="str">
        <f>IF(ITEMS!I955="","",ITEMS!I955)</f>
        <v/>
      </c>
      <c r="G955" s="14" t="str">
        <f>IF(ISNA(VLOOKUP(ITEMS!J955,'Menus, Tax Rules'!$E$2:$F$102,2,0)),"",VLOOKUP(ITEMS!J955,'Menus, Tax Rules'!$E$2:$F$102,2,0))</f>
        <v/>
      </c>
      <c r="H955" s="14" t="str">
        <f>IF(ISNA(VLOOKUP(ITEMS!L955,'Menus, Tax Rules'!$A$2:$B$102,2,0)),"",VLOOKUP(ITEMS!L955,'Menus, Tax Rules'!$A$2:$B$102,2,0))</f>
        <v/>
      </c>
      <c r="I955" s="14" t="str">
        <f>IF(ISNA(VLOOKUP(ITEMS!M955,'Menus, Tax Rules'!$C$2:$D$102,2,0)),"",VLOOKUP(ITEMS!M955,'Menus, Tax Rules'!$C$2:$D$102,2,0))</f>
        <v/>
      </c>
      <c r="J955" s="14" t="str">
        <f>IF(ITEMS!K955="","",ITEMS!K955)</f>
        <v/>
      </c>
      <c r="K955" s="14" t="str">
        <f>IF(ITEMS!N955="","",ITEMS!N955)</f>
        <v/>
      </c>
      <c r="L955" s="14" t="str">
        <f>IF(ITEMS!O955="","",ITEMS!O955)</f>
        <v/>
      </c>
      <c r="M955" s="14" t="str">
        <f>IF(ITEMS!P955="","",ITEMS!P955)</f>
        <v/>
      </c>
      <c r="N955" s="14" t="str">
        <f>IF(ITEMS!R955="","",ITEMS!R955)</f>
        <v/>
      </c>
    </row>
    <row r="956" spans="1:14">
      <c r="A956" s="14" t="str">
        <f>IF(ITEMS!A956="","",ITEMS!A956)</f>
        <v/>
      </c>
      <c r="B956" s="14" t="str">
        <f>IF(ITEMS!B956="","",ITEMS!B956)</f>
        <v/>
      </c>
      <c r="C956" s="14" t="str">
        <f>IF(ITEMS!C956="","",ITEMS!C956)</f>
        <v/>
      </c>
      <c r="D956" s="14" t="str">
        <f>IF(ITEMS!D956="","",ITEMS!D956)</f>
        <v/>
      </c>
      <c r="E956" s="14" t="str">
        <f>IF(ISNA(VLOOKUP(ITEMS!H956,Categories!$F$179:$G$628,2,0)),"",VLOOKUP(ITEMS!H956,Categories!$F$179:$G$628,2,0))</f>
        <v/>
      </c>
      <c r="F956" s="15" t="str">
        <f>IF(ITEMS!I956="","",ITEMS!I956)</f>
        <v/>
      </c>
      <c r="G956" s="14" t="str">
        <f>IF(ISNA(VLOOKUP(ITEMS!J956,'Menus, Tax Rules'!$E$2:$F$102,2,0)),"",VLOOKUP(ITEMS!J956,'Menus, Tax Rules'!$E$2:$F$102,2,0))</f>
        <v/>
      </c>
      <c r="H956" s="14" t="str">
        <f>IF(ISNA(VLOOKUP(ITEMS!L956,'Menus, Tax Rules'!$A$2:$B$102,2,0)),"",VLOOKUP(ITEMS!L956,'Menus, Tax Rules'!$A$2:$B$102,2,0))</f>
        <v/>
      </c>
      <c r="I956" s="14" t="str">
        <f>IF(ISNA(VLOOKUP(ITEMS!M956,'Menus, Tax Rules'!$C$2:$D$102,2,0)),"",VLOOKUP(ITEMS!M956,'Menus, Tax Rules'!$C$2:$D$102,2,0))</f>
        <v/>
      </c>
      <c r="J956" s="14" t="str">
        <f>IF(ITEMS!K956="","",ITEMS!K956)</f>
        <v/>
      </c>
      <c r="K956" s="14" t="str">
        <f>IF(ITEMS!N956="","",ITEMS!N956)</f>
        <v/>
      </c>
      <c r="L956" s="14" t="str">
        <f>IF(ITEMS!O956="","",ITEMS!O956)</f>
        <v/>
      </c>
      <c r="M956" s="14" t="str">
        <f>IF(ITEMS!P956="","",ITEMS!P956)</f>
        <v/>
      </c>
      <c r="N956" s="14" t="str">
        <f>IF(ITEMS!R956="","",ITEMS!R956)</f>
        <v/>
      </c>
    </row>
    <row r="957" spans="1:14">
      <c r="A957" s="14" t="str">
        <f>IF(ITEMS!A957="","",ITEMS!A957)</f>
        <v/>
      </c>
      <c r="B957" s="14" t="str">
        <f>IF(ITEMS!B957="","",ITEMS!B957)</f>
        <v/>
      </c>
      <c r="C957" s="14" t="str">
        <f>IF(ITEMS!C957="","",ITEMS!C957)</f>
        <v/>
      </c>
      <c r="D957" s="14" t="str">
        <f>IF(ITEMS!D957="","",ITEMS!D957)</f>
        <v/>
      </c>
      <c r="E957" s="14" t="str">
        <f>IF(ISNA(VLOOKUP(ITEMS!H957,Categories!$F$179:$G$628,2,0)),"",VLOOKUP(ITEMS!H957,Categories!$F$179:$G$628,2,0))</f>
        <v/>
      </c>
      <c r="F957" s="15" t="str">
        <f>IF(ITEMS!I957="","",ITEMS!I957)</f>
        <v/>
      </c>
      <c r="G957" s="14" t="str">
        <f>IF(ISNA(VLOOKUP(ITEMS!J957,'Menus, Tax Rules'!$E$2:$F$102,2,0)),"",VLOOKUP(ITEMS!J957,'Menus, Tax Rules'!$E$2:$F$102,2,0))</f>
        <v/>
      </c>
      <c r="H957" s="14" t="str">
        <f>IF(ISNA(VLOOKUP(ITEMS!L957,'Menus, Tax Rules'!$A$2:$B$102,2,0)),"",VLOOKUP(ITEMS!L957,'Menus, Tax Rules'!$A$2:$B$102,2,0))</f>
        <v/>
      </c>
      <c r="I957" s="14" t="str">
        <f>IF(ISNA(VLOOKUP(ITEMS!M957,'Menus, Tax Rules'!$C$2:$D$102,2,0)),"",VLOOKUP(ITEMS!M957,'Menus, Tax Rules'!$C$2:$D$102,2,0))</f>
        <v/>
      </c>
      <c r="J957" s="14" t="str">
        <f>IF(ITEMS!K957="","",ITEMS!K957)</f>
        <v/>
      </c>
      <c r="K957" s="14" t="str">
        <f>IF(ITEMS!N957="","",ITEMS!N957)</f>
        <v/>
      </c>
      <c r="L957" s="14" t="str">
        <f>IF(ITEMS!O957="","",ITEMS!O957)</f>
        <v/>
      </c>
      <c r="M957" s="14" t="str">
        <f>IF(ITEMS!P957="","",ITEMS!P957)</f>
        <v/>
      </c>
      <c r="N957" s="14" t="str">
        <f>IF(ITEMS!R957="","",ITEMS!R957)</f>
        <v/>
      </c>
    </row>
    <row r="958" spans="1:14">
      <c r="A958" s="14" t="str">
        <f>IF(ITEMS!A958="","",ITEMS!A958)</f>
        <v/>
      </c>
      <c r="B958" s="14" t="str">
        <f>IF(ITEMS!B958="","",ITEMS!B958)</f>
        <v/>
      </c>
      <c r="C958" s="14" t="str">
        <f>IF(ITEMS!C958="","",ITEMS!C958)</f>
        <v/>
      </c>
      <c r="D958" s="14" t="str">
        <f>IF(ITEMS!D958="","",ITEMS!D958)</f>
        <v/>
      </c>
      <c r="E958" s="14" t="str">
        <f>IF(ISNA(VLOOKUP(ITEMS!H958,Categories!$F$179:$G$628,2,0)),"",VLOOKUP(ITEMS!H958,Categories!$F$179:$G$628,2,0))</f>
        <v/>
      </c>
      <c r="F958" s="15" t="str">
        <f>IF(ITEMS!I958="","",ITEMS!I958)</f>
        <v/>
      </c>
      <c r="G958" s="14" t="str">
        <f>IF(ISNA(VLOOKUP(ITEMS!J958,'Menus, Tax Rules'!$E$2:$F$102,2,0)),"",VLOOKUP(ITEMS!J958,'Menus, Tax Rules'!$E$2:$F$102,2,0))</f>
        <v/>
      </c>
      <c r="H958" s="14" t="str">
        <f>IF(ISNA(VLOOKUP(ITEMS!L958,'Menus, Tax Rules'!$A$2:$B$102,2,0)),"",VLOOKUP(ITEMS!L958,'Menus, Tax Rules'!$A$2:$B$102,2,0))</f>
        <v/>
      </c>
      <c r="I958" s="14" t="str">
        <f>IF(ISNA(VLOOKUP(ITEMS!M958,'Menus, Tax Rules'!$C$2:$D$102,2,0)),"",VLOOKUP(ITEMS!M958,'Menus, Tax Rules'!$C$2:$D$102,2,0))</f>
        <v/>
      </c>
      <c r="J958" s="14" t="str">
        <f>IF(ITEMS!K958="","",ITEMS!K958)</f>
        <v/>
      </c>
      <c r="K958" s="14" t="str">
        <f>IF(ITEMS!N958="","",ITEMS!N958)</f>
        <v/>
      </c>
      <c r="L958" s="14" t="str">
        <f>IF(ITEMS!O958="","",ITEMS!O958)</f>
        <v/>
      </c>
      <c r="M958" s="14" t="str">
        <f>IF(ITEMS!P958="","",ITEMS!P958)</f>
        <v/>
      </c>
      <c r="N958" s="14" t="str">
        <f>IF(ITEMS!R958="","",ITEMS!R958)</f>
        <v/>
      </c>
    </row>
    <row r="959" spans="1:14">
      <c r="A959" s="14" t="str">
        <f>IF(ITEMS!A959="","",ITEMS!A959)</f>
        <v/>
      </c>
      <c r="B959" s="14" t="str">
        <f>IF(ITEMS!B959="","",ITEMS!B959)</f>
        <v/>
      </c>
      <c r="C959" s="14" t="str">
        <f>IF(ITEMS!C959="","",ITEMS!C959)</f>
        <v/>
      </c>
      <c r="D959" s="14" t="str">
        <f>IF(ITEMS!D959="","",ITEMS!D959)</f>
        <v/>
      </c>
      <c r="E959" s="14" t="str">
        <f>IF(ISNA(VLOOKUP(ITEMS!H959,Categories!$F$179:$G$628,2,0)),"",VLOOKUP(ITEMS!H959,Categories!$F$179:$G$628,2,0))</f>
        <v/>
      </c>
      <c r="F959" s="15" t="str">
        <f>IF(ITEMS!I959="","",ITEMS!I959)</f>
        <v/>
      </c>
      <c r="G959" s="14" t="str">
        <f>IF(ISNA(VLOOKUP(ITEMS!J959,'Menus, Tax Rules'!$E$2:$F$102,2,0)),"",VLOOKUP(ITEMS!J959,'Menus, Tax Rules'!$E$2:$F$102,2,0))</f>
        <v/>
      </c>
      <c r="H959" s="14" t="str">
        <f>IF(ISNA(VLOOKUP(ITEMS!L959,'Menus, Tax Rules'!$A$2:$B$102,2,0)),"",VLOOKUP(ITEMS!L959,'Menus, Tax Rules'!$A$2:$B$102,2,0))</f>
        <v/>
      </c>
      <c r="I959" s="14" t="str">
        <f>IF(ISNA(VLOOKUP(ITEMS!M959,'Menus, Tax Rules'!$C$2:$D$102,2,0)),"",VLOOKUP(ITEMS!M959,'Menus, Tax Rules'!$C$2:$D$102,2,0))</f>
        <v/>
      </c>
      <c r="J959" s="14" t="str">
        <f>IF(ITEMS!K959="","",ITEMS!K959)</f>
        <v/>
      </c>
      <c r="K959" s="14" t="str">
        <f>IF(ITEMS!N959="","",ITEMS!N959)</f>
        <v/>
      </c>
      <c r="L959" s="14" t="str">
        <f>IF(ITEMS!O959="","",ITEMS!O959)</f>
        <v/>
      </c>
      <c r="M959" s="14" t="str">
        <f>IF(ITEMS!P959="","",ITEMS!P959)</f>
        <v/>
      </c>
      <c r="N959" s="14" t="str">
        <f>IF(ITEMS!R959="","",ITEMS!R959)</f>
        <v/>
      </c>
    </row>
    <row r="960" spans="1:14">
      <c r="A960" s="14" t="str">
        <f>IF(ITEMS!A960="","",ITEMS!A960)</f>
        <v/>
      </c>
      <c r="B960" s="14" t="str">
        <f>IF(ITEMS!B960="","",ITEMS!B960)</f>
        <v/>
      </c>
      <c r="C960" s="14" t="str">
        <f>IF(ITEMS!C960="","",ITEMS!C960)</f>
        <v/>
      </c>
      <c r="D960" s="14" t="str">
        <f>IF(ITEMS!D960="","",ITEMS!D960)</f>
        <v/>
      </c>
      <c r="E960" s="14" t="str">
        <f>IF(ISNA(VLOOKUP(ITEMS!H960,Categories!$F$179:$G$628,2,0)),"",VLOOKUP(ITEMS!H960,Categories!$F$179:$G$628,2,0))</f>
        <v/>
      </c>
      <c r="F960" s="15" t="str">
        <f>IF(ITEMS!I960="","",ITEMS!I960)</f>
        <v/>
      </c>
      <c r="G960" s="14" t="str">
        <f>IF(ISNA(VLOOKUP(ITEMS!J960,'Menus, Tax Rules'!$E$2:$F$102,2,0)),"",VLOOKUP(ITEMS!J960,'Menus, Tax Rules'!$E$2:$F$102,2,0))</f>
        <v/>
      </c>
      <c r="H960" s="14" t="str">
        <f>IF(ISNA(VLOOKUP(ITEMS!L960,'Menus, Tax Rules'!$A$2:$B$102,2,0)),"",VLOOKUP(ITEMS!L960,'Menus, Tax Rules'!$A$2:$B$102,2,0))</f>
        <v/>
      </c>
      <c r="I960" s="14" t="str">
        <f>IF(ISNA(VLOOKUP(ITEMS!M960,'Menus, Tax Rules'!$C$2:$D$102,2,0)),"",VLOOKUP(ITEMS!M960,'Menus, Tax Rules'!$C$2:$D$102,2,0))</f>
        <v/>
      </c>
      <c r="J960" s="14" t="str">
        <f>IF(ITEMS!K960="","",ITEMS!K960)</f>
        <v/>
      </c>
      <c r="K960" s="14" t="str">
        <f>IF(ITEMS!N960="","",ITEMS!N960)</f>
        <v/>
      </c>
      <c r="L960" s="14" t="str">
        <f>IF(ITEMS!O960="","",ITEMS!O960)</f>
        <v/>
      </c>
      <c r="M960" s="14" t="str">
        <f>IF(ITEMS!P960="","",ITEMS!P960)</f>
        <v/>
      </c>
      <c r="N960" s="14" t="str">
        <f>IF(ITEMS!R960="","",ITEMS!R960)</f>
        <v/>
      </c>
    </row>
    <row r="961" spans="1:14">
      <c r="A961" s="14" t="str">
        <f>IF(ITEMS!A961="","",ITEMS!A961)</f>
        <v/>
      </c>
      <c r="B961" s="14" t="str">
        <f>IF(ITEMS!B961="","",ITEMS!B961)</f>
        <v/>
      </c>
      <c r="C961" s="14" t="str">
        <f>IF(ITEMS!C961="","",ITEMS!C961)</f>
        <v/>
      </c>
      <c r="D961" s="14" t="str">
        <f>IF(ITEMS!D961="","",ITEMS!D961)</f>
        <v/>
      </c>
      <c r="E961" s="14" t="str">
        <f>IF(ISNA(VLOOKUP(ITEMS!H961,Categories!$F$179:$G$628,2,0)),"",VLOOKUP(ITEMS!H961,Categories!$F$179:$G$628,2,0))</f>
        <v/>
      </c>
      <c r="F961" s="15" t="str">
        <f>IF(ITEMS!I961="","",ITEMS!I961)</f>
        <v/>
      </c>
      <c r="G961" s="14" t="str">
        <f>IF(ISNA(VLOOKUP(ITEMS!J961,'Menus, Tax Rules'!$E$2:$F$102,2,0)),"",VLOOKUP(ITEMS!J961,'Menus, Tax Rules'!$E$2:$F$102,2,0))</f>
        <v/>
      </c>
      <c r="H961" s="14" t="str">
        <f>IF(ISNA(VLOOKUP(ITEMS!L961,'Menus, Tax Rules'!$A$2:$B$102,2,0)),"",VLOOKUP(ITEMS!L961,'Menus, Tax Rules'!$A$2:$B$102,2,0))</f>
        <v/>
      </c>
      <c r="I961" s="14" t="str">
        <f>IF(ISNA(VLOOKUP(ITEMS!M961,'Menus, Tax Rules'!$C$2:$D$102,2,0)),"",VLOOKUP(ITEMS!M961,'Menus, Tax Rules'!$C$2:$D$102,2,0))</f>
        <v/>
      </c>
      <c r="J961" s="14" t="str">
        <f>IF(ITEMS!K961="","",ITEMS!K961)</f>
        <v/>
      </c>
      <c r="K961" s="14" t="str">
        <f>IF(ITEMS!N961="","",ITEMS!N961)</f>
        <v/>
      </c>
      <c r="L961" s="14" t="str">
        <f>IF(ITEMS!O961="","",ITEMS!O961)</f>
        <v/>
      </c>
      <c r="M961" s="14" t="str">
        <f>IF(ITEMS!P961="","",ITEMS!P961)</f>
        <v/>
      </c>
      <c r="N961" s="14" t="str">
        <f>IF(ITEMS!R961="","",ITEMS!R961)</f>
        <v/>
      </c>
    </row>
    <row r="962" spans="1:14">
      <c r="A962" s="14" t="str">
        <f>IF(ITEMS!A962="","",ITEMS!A962)</f>
        <v/>
      </c>
      <c r="B962" s="14" t="str">
        <f>IF(ITEMS!B962="","",ITEMS!B962)</f>
        <v/>
      </c>
      <c r="C962" s="14" t="str">
        <f>IF(ITEMS!C962="","",ITEMS!C962)</f>
        <v/>
      </c>
      <c r="D962" s="14" t="str">
        <f>IF(ITEMS!D962="","",ITEMS!D962)</f>
        <v/>
      </c>
      <c r="E962" s="14" t="str">
        <f>IF(ISNA(VLOOKUP(ITEMS!H962,Categories!$F$179:$G$628,2,0)),"",VLOOKUP(ITEMS!H962,Categories!$F$179:$G$628,2,0))</f>
        <v/>
      </c>
      <c r="F962" s="15" t="str">
        <f>IF(ITEMS!I962="","",ITEMS!I962)</f>
        <v/>
      </c>
      <c r="G962" s="14" t="str">
        <f>IF(ISNA(VLOOKUP(ITEMS!J962,'Menus, Tax Rules'!$E$2:$F$102,2,0)),"",VLOOKUP(ITEMS!J962,'Menus, Tax Rules'!$E$2:$F$102,2,0))</f>
        <v/>
      </c>
      <c r="H962" s="14" t="str">
        <f>IF(ISNA(VLOOKUP(ITEMS!L962,'Menus, Tax Rules'!$A$2:$B$102,2,0)),"",VLOOKUP(ITEMS!L962,'Menus, Tax Rules'!$A$2:$B$102,2,0))</f>
        <v/>
      </c>
      <c r="I962" s="14" t="str">
        <f>IF(ISNA(VLOOKUP(ITEMS!M962,'Menus, Tax Rules'!$C$2:$D$102,2,0)),"",VLOOKUP(ITEMS!M962,'Menus, Tax Rules'!$C$2:$D$102,2,0))</f>
        <v/>
      </c>
      <c r="J962" s="14" t="str">
        <f>IF(ITEMS!K962="","",ITEMS!K962)</f>
        <v/>
      </c>
      <c r="K962" s="14" t="str">
        <f>IF(ITEMS!N962="","",ITEMS!N962)</f>
        <v/>
      </c>
      <c r="L962" s="14" t="str">
        <f>IF(ITEMS!O962="","",ITEMS!O962)</f>
        <v/>
      </c>
      <c r="M962" s="14" t="str">
        <f>IF(ITEMS!P962="","",ITEMS!P962)</f>
        <v/>
      </c>
      <c r="N962" s="14" t="str">
        <f>IF(ITEMS!R962="","",ITEMS!R962)</f>
        <v/>
      </c>
    </row>
    <row r="963" spans="1:14">
      <c r="A963" s="14" t="str">
        <f>IF(ITEMS!A963="","",ITEMS!A963)</f>
        <v/>
      </c>
      <c r="B963" s="14" t="str">
        <f>IF(ITEMS!B963="","",ITEMS!B963)</f>
        <v/>
      </c>
      <c r="C963" s="14" t="str">
        <f>IF(ITEMS!C963="","",ITEMS!C963)</f>
        <v/>
      </c>
      <c r="D963" s="14" t="str">
        <f>IF(ITEMS!D963="","",ITEMS!D963)</f>
        <v/>
      </c>
      <c r="E963" s="14" t="str">
        <f>IF(ISNA(VLOOKUP(ITEMS!H963,Categories!$F$179:$G$628,2,0)),"",VLOOKUP(ITEMS!H963,Categories!$F$179:$G$628,2,0))</f>
        <v/>
      </c>
      <c r="F963" s="15" t="str">
        <f>IF(ITEMS!I963="","",ITEMS!I963)</f>
        <v/>
      </c>
      <c r="G963" s="14" t="str">
        <f>IF(ISNA(VLOOKUP(ITEMS!J963,'Menus, Tax Rules'!$E$2:$F$102,2,0)),"",VLOOKUP(ITEMS!J963,'Menus, Tax Rules'!$E$2:$F$102,2,0))</f>
        <v/>
      </c>
      <c r="H963" s="14" t="str">
        <f>IF(ISNA(VLOOKUP(ITEMS!L963,'Menus, Tax Rules'!$A$2:$B$102,2,0)),"",VLOOKUP(ITEMS!L963,'Menus, Tax Rules'!$A$2:$B$102,2,0))</f>
        <v/>
      </c>
      <c r="I963" s="14" t="str">
        <f>IF(ISNA(VLOOKUP(ITEMS!M963,'Menus, Tax Rules'!$C$2:$D$102,2,0)),"",VLOOKUP(ITEMS!M963,'Menus, Tax Rules'!$C$2:$D$102,2,0))</f>
        <v/>
      </c>
      <c r="J963" s="14" t="str">
        <f>IF(ITEMS!K963="","",ITEMS!K963)</f>
        <v/>
      </c>
      <c r="K963" s="14" t="str">
        <f>IF(ITEMS!N963="","",ITEMS!N963)</f>
        <v/>
      </c>
      <c r="L963" s="14" t="str">
        <f>IF(ITEMS!O963="","",ITEMS!O963)</f>
        <v/>
      </c>
      <c r="M963" s="14" t="str">
        <f>IF(ITEMS!P963="","",ITEMS!P963)</f>
        <v/>
      </c>
      <c r="N963" s="14" t="str">
        <f>IF(ITEMS!R963="","",ITEMS!R963)</f>
        <v/>
      </c>
    </row>
    <row r="964" spans="1:14">
      <c r="A964" s="14" t="str">
        <f>IF(ITEMS!A964="","",ITEMS!A964)</f>
        <v/>
      </c>
      <c r="B964" s="14" t="str">
        <f>IF(ITEMS!B964="","",ITEMS!B964)</f>
        <v/>
      </c>
      <c r="C964" s="14" t="str">
        <f>IF(ITEMS!C964="","",ITEMS!C964)</f>
        <v/>
      </c>
      <c r="D964" s="14" t="str">
        <f>IF(ITEMS!D964="","",ITEMS!D964)</f>
        <v/>
      </c>
      <c r="E964" s="14" t="str">
        <f>IF(ISNA(VLOOKUP(ITEMS!H964,Categories!$F$179:$G$628,2,0)),"",VLOOKUP(ITEMS!H964,Categories!$F$179:$G$628,2,0))</f>
        <v/>
      </c>
      <c r="F964" s="15" t="str">
        <f>IF(ITEMS!I964="","",ITEMS!I964)</f>
        <v/>
      </c>
      <c r="G964" s="14" t="str">
        <f>IF(ISNA(VLOOKUP(ITEMS!J964,'Menus, Tax Rules'!$E$2:$F$102,2,0)),"",VLOOKUP(ITEMS!J964,'Menus, Tax Rules'!$E$2:$F$102,2,0))</f>
        <v/>
      </c>
      <c r="H964" s="14" t="str">
        <f>IF(ISNA(VLOOKUP(ITEMS!L964,'Menus, Tax Rules'!$A$2:$B$102,2,0)),"",VLOOKUP(ITEMS!L964,'Menus, Tax Rules'!$A$2:$B$102,2,0))</f>
        <v/>
      </c>
      <c r="I964" s="14" t="str">
        <f>IF(ISNA(VLOOKUP(ITEMS!M964,'Menus, Tax Rules'!$C$2:$D$102,2,0)),"",VLOOKUP(ITEMS!M964,'Menus, Tax Rules'!$C$2:$D$102,2,0))</f>
        <v/>
      </c>
      <c r="J964" s="14" t="str">
        <f>IF(ITEMS!K964="","",ITEMS!K964)</f>
        <v/>
      </c>
      <c r="K964" s="14" t="str">
        <f>IF(ITEMS!N964="","",ITEMS!N964)</f>
        <v/>
      </c>
      <c r="L964" s="14" t="str">
        <f>IF(ITEMS!O964="","",ITEMS!O964)</f>
        <v/>
      </c>
      <c r="M964" s="14" t="str">
        <f>IF(ITEMS!P964="","",ITEMS!P964)</f>
        <v/>
      </c>
      <c r="N964" s="14" t="str">
        <f>IF(ITEMS!R964="","",ITEMS!R964)</f>
        <v/>
      </c>
    </row>
    <row r="965" spans="1:14">
      <c r="A965" s="14" t="str">
        <f>IF(ITEMS!A965="","",ITEMS!A965)</f>
        <v/>
      </c>
      <c r="B965" s="14" t="str">
        <f>IF(ITEMS!B965="","",ITEMS!B965)</f>
        <v/>
      </c>
      <c r="C965" s="14" t="str">
        <f>IF(ITEMS!C965="","",ITEMS!C965)</f>
        <v/>
      </c>
      <c r="D965" s="14" t="str">
        <f>IF(ITEMS!D965="","",ITEMS!D965)</f>
        <v/>
      </c>
      <c r="E965" s="14" t="str">
        <f>IF(ISNA(VLOOKUP(ITEMS!H965,Categories!$F$179:$G$628,2,0)),"",VLOOKUP(ITEMS!H965,Categories!$F$179:$G$628,2,0))</f>
        <v/>
      </c>
      <c r="F965" s="15" t="str">
        <f>IF(ITEMS!I965="","",ITEMS!I965)</f>
        <v/>
      </c>
      <c r="G965" s="14" t="str">
        <f>IF(ISNA(VLOOKUP(ITEMS!J965,'Menus, Tax Rules'!$E$2:$F$102,2,0)),"",VLOOKUP(ITEMS!J965,'Menus, Tax Rules'!$E$2:$F$102,2,0))</f>
        <v/>
      </c>
      <c r="H965" s="14" t="str">
        <f>IF(ISNA(VLOOKUP(ITEMS!L965,'Menus, Tax Rules'!$A$2:$B$102,2,0)),"",VLOOKUP(ITEMS!L965,'Menus, Tax Rules'!$A$2:$B$102,2,0))</f>
        <v/>
      </c>
      <c r="I965" s="14" t="str">
        <f>IF(ISNA(VLOOKUP(ITEMS!M965,'Menus, Tax Rules'!$C$2:$D$102,2,0)),"",VLOOKUP(ITEMS!M965,'Menus, Tax Rules'!$C$2:$D$102,2,0))</f>
        <v/>
      </c>
      <c r="J965" s="14" t="str">
        <f>IF(ITEMS!K965="","",ITEMS!K965)</f>
        <v/>
      </c>
      <c r="K965" s="14" t="str">
        <f>IF(ITEMS!N965="","",ITEMS!N965)</f>
        <v/>
      </c>
      <c r="L965" s="14" t="str">
        <f>IF(ITEMS!O965="","",ITEMS!O965)</f>
        <v/>
      </c>
      <c r="M965" s="14" t="str">
        <f>IF(ITEMS!P965="","",ITEMS!P965)</f>
        <v/>
      </c>
      <c r="N965" s="14" t="str">
        <f>IF(ITEMS!R965="","",ITEMS!R965)</f>
        <v/>
      </c>
    </row>
    <row r="966" spans="1:14">
      <c r="A966" s="14" t="str">
        <f>IF(ITEMS!A966="","",ITEMS!A966)</f>
        <v/>
      </c>
      <c r="B966" s="14" t="str">
        <f>IF(ITEMS!B966="","",ITEMS!B966)</f>
        <v/>
      </c>
      <c r="C966" s="14" t="str">
        <f>IF(ITEMS!C966="","",ITEMS!C966)</f>
        <v/>
      </c>
      <c r="D966" s="14" t="str">
        <f>IF(ITEMS!D966="","",ITEMS!D966)</f>
        <v/>
      </c>
      <c r="E966" s="14" t="str">
        <f>IF(ISNA(VLOOKUP(ITEMS!H966,Categories!$F$179:$G$628,2,0)),"",VLOOKUP(ITEMS!H966,Categories!$F$179:$G$628,2,0))</f>
        <v/>
      </c>
      <c r="F966" s="15" t="str">
        <f>IF(ITEMS!I966="","",ITEMS!I966)</f>
        <v/>
      </c>
      <c r="G966" s="14" t="str">
        <f>IF(ISNA(VLOOKUP(ITEMS!J966,'Menus, Tax Rules'!$E$2:$F$102,2,0)),"",VLOOKUP(ITEMS!J966,'Menus, Tax Rules'!$E$2:$F$102,2,0))</f>
        <v/>
      </c>
      <c r="H966" s="14" t="str">
        <f>IF(ISNA(VLOOKUP(ITEMS!L966,'Menus, Tax Rules'!$A$2:$B$102,2,0)),"",VLOOKUP(ITEMS!L966,'Menus, Tax Rules'!$A$2:$B$102,2,0))</f>
        <v/>
      </c>
      <c r="I966" s="14" t="str">
        <f>IF(ISNA(VLOOKUP(ITEMS!M966,'Menus, Tax Rules'!$C$2:$D$102,2,0)),"",VLOOKUP(ITEMS!M966,'Menus, Tax Rules'!$C$2:$D$102,2,0))</f>
        <v/>
      </c>
      <c r="J966" s="14" t="str">
        <f>IF(ITEMS!K966="","",ITEMS!K966)</f>
        <v/>
      </c>
      <c r="K966" s="14" t="str">
        <f>IF(ITEMS!N966="","",ITEMS!N966)</f>
        <v/>
      </c>
      <c r="L966" s="14" t="str">
        <f>IF(ITEMS!O966="","",ITEMS!O966)</f>
        <v/>
      </c>
      <c r="M966" s="14" t="str">
        <f>IF(ITEMS!P966="","",ITEMS!P966)</f>
        <v/>
      </c>
      <c r="N966" s="14" t="str">
        <f>IF(ITEMS!R966="","",ITEMS!R966)</f>
        <v/>
      </c>
    </row>
    <row r="967" spans="1:14">
      <c r="A967" s="14" t="str">
        <f>IF(ITEMS!A967="","",ITEMS!A967)</f>
        <v/>
      </c>
      <c r="B967" s="14" t="str">
        <f>IF(ITEMS!B967="","",ITEMS!B967)</f>
        <v/>
      </c>
      <c r="C967" s="14" t="str">
        <f>IF(ITEMS!C967="","",ITEMS!C967)</f>
        <v/>
      </c>
      <c r="D967" s="14" t="str">
        <f>IF(ITEMS!D967="","",ITEMS!D967)</f>
        <v/>
      </c>
      <c r="E967" s="14" t="str">
        <f>IF(ISNA(VLOOKUP(ITEMS!H967,Categories!$F$179:$G$628,2,0)),"",VLOOKUP(ITEMS!H967,Categories!$F$179:$G$628,2,0))</f>
        <v/>
      </c>
      <c r="F967" s="15" t="str">
        <f>IF(ITEMS!I967="","",ITEMS!I967)</f>
        <v/>
      </c>
      <c r="G967" s="14" t="str">
        <f>IF(ISNA(VLOOKUP(ITEMS!J967,'Menus, Tax Rules'!$E$2:$F$102,2,0)),"",VLOOKUP(ITEMS!J967,'Menus, Tax Rules'!$E$2:$F$102,2,0))</f>
        <v/>
      </c>
      <c r="H967" s="14" t="str">
        <f>IF(ISNA(VLOOKUP(ITEMS!L967,'Menus, Tax Rules'!$A$2:$B$102,2,0)),"",VLOOKUP(ITEMS!L967,'Menus, Tax Rules'!$A$2:$B$102,2,0))</f>
        <v/>
      </c>
      <c r="I967" s="14" t="str">
        <f>IF(ISNA(VLOOKUP(ITEMS!M967,'Menus, Tax Rules'!$C$2:$D$102,2,0)),"",VLOOKUP(ITEMS!M967,'Menus, Tax Rules'!$C$2:$D$102,2,0))</f>
        <v/>
      </c>
      <c r="J967" s="14" t="str">
        <f>IF(ITEMS!K967="","",ITEMS!K967)</f>
        <v/>
      </c>
      <c r="K967" s="14" t="str">
        <f>IF(ITEMS!N967="","",ITEMS!N967)</f>
        <v/>
      </c>
      <c r="L967" s="14" t="str">
        <f>IF(ITEMS!O967="","",ITEMS!O967)</f>
        <v/>
      </c>
      <c r="M967" s="14" t="str">
        <f>IF(ITEMS!P967="","",ITEMS!P967)</f>
        <v/>
      </c>
      <c r="N967" s="14" t="str">
        <f>IF(ITEMS!R967="","",ITEMS!R967)</f>
        <v/>
      </c>
    </row>
    <row r="968" spans="1:14">
      <c r="A968" s="14" t="str">
        <f>IF(ITEMS!A968="","",ITEMS!A968)</f>
        <v/>
      </c>
      <c r="B968" s="14" t="str">
        <f>IF(ITEMS!B968="","",ITEMS!B968)</f>
        <v/>
      </c>
      <c r="C968" s="14" t="str">
        <f>IF(ITEMS!C968="","",ITEMS!C968)</f>
        <v/>
      </c>
      <c r="D968" s="14" t="str">
        <f>IF(ITEMS!D968="","",ITEMS!D968)</f>
        <v/>
      </c>
      <c r="E968" s="14" t="str">
        <f>IF(ISNA(VLOOKUP(ITEMS!H968,Categories!$F$179:$G$628,2,0)),"",VLOOKUP(ITEMS!H968,Categories!$F$179:$G$628,2,0))</f>
        <v/>
      </c>
      <c r="F968" s="15" t="str">
        <f>IF(ITEMS!I968="","",ITEMS!I968)</f>
        <v/>
      </c>
      <c r="G968" s="14" t="str">
        <f>IF(ISNA(VLOOKUP(ITEMS!J968,'Menus, Tax Rules'!$E$2:$F$102,2,0)),"",VLOOKUP(ITEMS!J968,'Menus, Tax Rules'!$E$2:$F$102,2,0))</f>
        <v/>
      </c>
      <c r="H968" s="14" t="str">
        <f>IF(ISNA(VLOOKUP(ITEMS!L968,'Menus, Tax Rules'!$A$2:$B$102,2,0)),"",VLOOKUP(ITEMS!L968,'Menus, Tax Rules'!$A$2:$B$102,2,0))</f>
        <v/>
      </c>
      <c r="I968" s="14" t="str">
        <f>IF(ISNA(VLOOKUP(ITEMS!M968,'Menus, Tax Rules'!$C$2:$D$102,2,0)),"",VLOOKUP(ITEMS!M968,'Menus, Tax Rules'!$C$2:$D$102,2,0))</f>
        <v/>
      </c>
      <c r="J968" s="14" t="str">
        <f>IF(ITEMS!K968="","",ITEMS!K968)</f>
        <v/>
      </c>
      <c r="K968" s="14" t="str">
        <f>IF(ITEMS!N968="","",ITEMS!N968)</f>
        <v/>
      </c>
      <c r="L968" s="14" t="str">
        <f>IF(ITEMS!O968="","",ITEMS!O968)</f>
        <v/>
      </c>
      <c r="M968" s="14" t="str">
        <f>IF(ITEMS!P968="","",ITEMS!P968)</f>
        <v/>
      </c>
      <c r="N968" s="14" t="str">
        <f>IF(ITEMS!R968="","",ITEMS!R968)</f>
        <v/>
      </c>
    </row>
    <row r="969" spans="1:14">
      <c r="A969" s="14" t="str">
        <f>IF(ITEMS!A969="","",ITEMS!A969)</f>
        <v/>
      </c>
      <c r="B969" s="14" t="str">
        <f>IF(ITEMS!B969="","",ITEMS!B969)</f>
        <v/>
      </c>
      <c r="C969" s="14" t="str">
        <f>IF(ITEMS!C969="","",ITEMS!C969)</f>
        <v/>
      </c>
      <c r="D969" s="14" t="str">
        <f>IF(ITEMS!D969="","",ITEMS!D969)</f>
        <v/>
      </c>
      <c r="E969" s="14" t="str">
        <f>IF(ISNA(VLOOKUP(ITEMS!H969,Categories!$F$179:$G$628,2,0)),"",VLOOKUP(ITEMS!H969,Categories!$F$179:$G$628,2,0))</f>
        <v/>
      </c>
      <c r="F969" s="15" t="str">
        <f>IF(ITEMS!I969="","",ITEMS!I969)</f>
        <v/>
      </c>
      <c r="G969" s="14" t="str">
        <f>IF(ISNA(VLOOKUP(ITEMS!J969,'Menus, Tax Rules'!$E$2:$F$102,2,0)),"",VLOOKUP(ITEMS!J969,'Menus, Tax Rules'!$E$2:$F$102,2,0))</f>
        <v/>
      </c>
      <c r="H969" s="14" t="str">
        <f>IF(ISNA(VLOOKUP(ITEMS!L969,'Menus, Tax Rules'!$A$2:$B$102,2,0)),"",VLOOKUP(ITEMS!L969,'Menus, Tax Rules'!$A$2:$B$102,2,0))</f>
        <v/>
      </c>
      <c r="I969" s="14" t="str">
        <f>IF(ISNA(VLOOKUP(ITEMS!M969,'Menus, Tax Rules'!$C$2:$D$102,2,0)),"",VLOOKUP(ITEMS!M969,'Menus, Tax Rules'!$C$2:$D$102,2,0))</f>
        <v/>
      </c>
      <c r="J969" s="14" t="str">
        <f>IF(ITEMS!K969="","",ITEMS!K969)</f>
        <v/>
      </c>
      <c r="K969" s="14" t="str">
        <f>IF(ITEMS!N969="","",ITEMS!N969)</f>
        <v/>
      </c>
      <c r="L969" s="14" t="str">
        <f>IF(ITEMS!O969="","",ITEMS!O969)</f>
        <v/>
      </c>
      <c r="M969" s="14" t="str">
        <f>IF(ITEMS!P969="","",ITEMS!P969)</f>
        <v/>
      </c>
      <c r="N969" s="14" t="str">
        <f>IF(ITEMS!R969="","",ITEMS!R969)</f>
        <v/>
      </c>
    </row>
    <row r="970" spans="1:14">
      <c r="A970" s="14" t="str">
        <f>IF(ITEMS!A970="","",ITEMS!A970)</f>
        <v/>
      </c>
      <c r="B970" s="14" t="str">
        <f>IF(ITEMS!B970="","",ITEMS!B970)</f>
        <v/>
      </c>
      <c r="C970" s="14" t="str">
        <f>IF(ITEMS!C970="","",ITEMS!C970)</f>
        <v/>
      </c>
      <c r="D970" s="14" t="str">
        <f>IF(ITEMS!D970="","",ITEMS!D970)</f>
        <v/>
      </c>
      <c r="E970" s="14" t="str">
        <f>IF(ISNA(VLOOKUP(ITEMS!H970,Categories!$F$179:$G$628,2,0)),"",VLOOKUP(ITEMS!H970,Categories!$F$179:$G$628,2,0))</f>
        <v/>
      </c>
      <c r="F970" s="15" t="str">
        <f>IF(ITEMS!I970="","",ITEMS!I970)</f>
        <v/>
      </c>
      <c r="G970" s="14" t="str">
        <f>IF(ISNA(VLOOKUP(ITEMS!J970,'Menus, Tax Rules'!$E$2:$F$102,2,0)),"",VLOOKUP(ITEMS!J970,'Menus, Tax Rules'!$E$2:$F$102,2,0))</f>
        <v/>
      </c>
      <c r="H970" s="14" t="str">
        <f>IF(ISNA(VLOOKUP(ITEMS!L970,'Menus, Tax Rules'!$A$2:$B$102,2,0)),"",VLOOKUP(ITEMS!L970,'Menus, Tax Rules'!$A$2:$B$102,2,0))</f>
        <v/>
      </c>
      <c r="I970" s="14" t="str">
        <f>IF(ISNA(VLOOKUP(ITEMS!M970,'Menus, Tax Rules'!$C$2:$D$102,2,0)),"",VLOOKUP(ITEMS!M970,'Menus, Tax Rules'!$C$2:$D$102,2,0))</f>
        <v/>
      </c>
      <c r="J970" s="14" t="str">
        <f>IF(ITEMS!K970="","",ITEMS!K970)</f>
        <v/>
      </c>
      <c r="K970" s="14" t="str">
        <f>IF(ITEMS!N970="","",ITEMS!N970)</f>
        <v/>
      </c>
      <c r="L970" s="14" t="str">
        <f>IF(ITEMS!O970="","",ITEMS!O970)</f>
        <v/>
      </c>
      <c r="M970" s="14" t="str">
        <f>IF(ITEMS!P970="","",ITEMS!P970)</f>
        <v/>
      </c>
      <c r="N970" s="14" t="str">
        <f>IF(ITEMS!R970="","",ITEMS!R970)</f>
        <v/>
      </c>
    </row>
    <row r="971" spans="1:14">
      <c r="A971" s="14" t="str">
        <f>IF(ITEMS!A971="","",ITEMS!A971)</f>
        <v/>
      </c>
      <c r="B971" s="14" t="str">
        <f>IF(ITEMS!B971="","",ITEMS!B971)</f>
        <v/>
      </c>
      <c r="C971" s="14" t="str">
        <f>IF(ITEMS!C971="","",ITEMS!C971)</f>
        <v/>
      </c>
      <c r="D971" s="14" t="str">
        <f>IF(ITEMS!D971="","",ITEMS!D971)</f>
        <v/>
      </c>
      <c r="E971" s="14" t="str">
        <f>IF(ISNA(VLOOKUP(ITEMS!H971,Categories!$F$179:$G$628,2,0)),"",VLOOKUP(ITEMS!H971,Categories!$F$179:$G$628,2,0))</f>
        <v/>
      </c>
      <c r="F971" s="15" t="str">
        <f>IF(ITEMS!I971="","",ITEMS!I971)</f>
        <v/>
      </c>
      <c r="G971" s="14" t="str">
        <f>IF(ISNA(VLOOKUP(ITEMS!J971,'Menus, Tax Rules'!$E$2:$F$102,2,0)),"",VLOOKUP(ITEMS!J971,'Menus, Tax Rules'!$E$2:$F$102,2,0))</f>
        <v/>
      </c>
      <c r="H971" s="14" t="str">
        <f>IF(ISNA(VLOOKUP(ITEMS!L971,'Menus, Tax Rules'!$A$2:$B$102,2,0)),"",VLOOKUP(ITEMS!L971,'Menus, Tax Rules'!$A$2:$B$102,2,0))</f>
        <v/>
      </c>
      <c r="I971" s="14" t="str">
        <f>IF(ISNA(VLOOKUP(ITEMS!M971,'Menus, Tax Rules'!$C$2:$D$102,2,0)),"",VLOOKUP(ITEMS!M971,'Menus, Tax Rules'!$C$2:$D$102,2,0))</f>
        <v/>
      </c>
      <c r="J971" s="14" t="str">
        <f>IF(ITEMS!K971="","",ITEMS!K971)</f>
        <v/>
      </c>
      <c r="K971" s="14" t="str">
        <f>IF(ITEMS!N971="","",ITEMS!N971)</f>
        <v/>
      </c>
      <c r="L971" s="14" t="str">
        <f>IF(ITEMS!O971="","",ITEMS!O971)</f>
        <v/>
      </c>
      <c r="M971" s="14" t="str">
        <f>IF(ITEMS!P971="","",ITEMS!P971)</f>
        <v/>
      </c>
      <c r="N971" s="14" t="str">
        <f>IF(ITEMS!R971="","",ITEMS!R971)</f>
        <v/>
      </c>
    </row>
    <row r="972" spans="1:14">
      <c r="A972" s="14" t="str">
        <f>IF(ITEMS!A972="","",ITEMS!A972)</f>
        <v/>
      </c>
      <c r="B972" s="14" t="str">
        <f>IF(ITEMS!B972="","",ITEMS!B972)</f>
        <v/>
      </c>
      <c r="C972" s="14" t="str">
        <f>IF(ITEMS!C972="","",ITEMS!C972)</f>
        <v/>
      </c>
      <c r="D972" s="14" t="str">
        <f>IF(ITEMS!D972="","",ITEMS!D972)</f>
        <v/>
      </c>
      <c r="E972" s="14" t="str">
        <f>IF(ISNA(VLOOKUP(ITEMS!H972,Categories!$F$179:$G$628,2,0)),"",VLOOKUP(ITEMS!H972,Categories!$F$179:$G$628,2,0))</f>
        <v/>
      </c>
      <c r="F972" s="15" t="str">
        <f>IF(ITEMS!I972="","",ITEMS!I972)</f>
        <v/>
      </c>
      <c r="G972" s="14" t="str">
        <f>IF(ISNA(VLOOKUP(ITEMS!J972,'Menus, Tax Rules'!$E$2:$F$102,2,0)),"",VLOOKUP(ITEMS!J972,'Menus, Tax Rules'!$E$2:$F$102,2,0))</f>
        <v/>
      </c>
      <c r="H972" s="14" t="str">
        <f>IF(ISNA(VLOOKUP(ITEMS!L972,'Menus, Tax Rules'!$A$2:$B$102,2,0)),"",VLOOKUP(ITEMS!L972,'Menus, Tax Rules'!$A$2:$B$102,2,0))</f>
        <v/>
      </c>
      <c r="I972" s="14" t="str">
        <f>IF(ISNA(VLOOKUP(ITEMS!M972,'Menus, Tax Rules'!$C$2:$D$102,2,0)),"",VLOOKUP(ITEMS!M972,'Menus, Tax Rules'!$C$2:$D$102,2,0))</f>
        <v/>
      </c>
      <c r="J972" s="14" t="str">
        <f>IF(ITEMS!K972="","",ITEMS!K972)</f>
        <v/>
      </c>
      <c r="K972" s="14" t="str">
        <f>IF(ITEMS!N972="","",ITEMS!N972)</f>
        <v/>
      </c>
      <c r="L972" s="14" t="str">
        <f>IF(ITEMS!O972="","",ITEMS!O972)</f>
        <v/>
      </c>
      <c r="M972" s="14" t="str">
        <f>IF(ITEMS!P972="","",ITEMS!P972)</f>
        <v/>
      </c>
      <c r="N972" s="14" t="str">
        <f>IF(ITEMS!R972="","",ITEMS!R972)</f>
        <v/>
      </c>
    </row>
    <row r="973" spans="1:14">
      <c r="A973" s="14" t="str">
        <f>IF(ITEMS!A973="","",ITEMS!A973)</f>
        <v/>
      </c>
      <c r="B973" s="14" t="str">
        <f>IF(ITEMS!B973="","",ITEMS!B973)</f>
        <v/>
      </c>
      <c r="C973" s="14" t="str">
        <f>IF(ITEMS!C973="","",ITEMS!C973)</f>
        <v/>
      </c>
      <c r="D973" s="14" t="str">
        <f>IF(ITEMS!D973="","",ITEMS!D973)</f>
        <v/>
      </c>
      <c r="E973" s="14" t="str">
        <f>IF(ISNA(VLOOKUP(ITEMS!H973,Categories!$F$179:$G$628,2,0)),"",VLOOKUP(ITEMS!H973,Categories!$F$179:$G$628,2,0))</f>
        <v/>
      </c>
      <c r="F973" s="15" t="str">
        <f>IF(ITEMS!I973="","",ITEMS!I973)</f>
        <v/>
      </c>
      <c r="G973" s="14" t="str">
        <f>IF(ISNA(VLOOKUP(ITEMS!J973,'Menus, Tax Rules'!$E$2:$F$102,2,0)),"",VLOOKUP(ITEMS!J973,'Menus, Tax Rules'!$E$2:$F$102,2,0))</f>
        <v/>
      </c>
      <c r="H973" s="14" t="str">
        <f>IF(ISNA(VLOOKUP(ITEMS!L973,'Menus, Tax Rules'!$A$2:$B$102,2,0)),"",VLOOKUP(ITEMS!L973,'Menus, Tax Rules'!$A$2:$B$102,2,0))</f>
        <v/>
      </c>
      <c r="I973" s="14" t="str">
        <f>IF(ISNA(VLOOKUP(ITEMS!M973,'Menus, Tax Rules'!$C$2:$D$102,2,0)),"",VLOOKUP(ITEMS!M973,'Menus, Tax Rules'!$C$2:$D$102,2,0))</f>
        <v/>
      </c>
      <c r="J973" s="14" t="str">
        <f>IF(ITEMS!K973="","",ITEMS!K973)</f>
        <v/>
      </c>
      <c r="K973" s="14" t="str">
        <f>IF(ITEMS!N973="","",ITEMS!N973)</f>
        <v/>
      </c>
      <c r="L973" s="14" t="str">
        <f>IF(ITEMS!O973="","",ITEMS!O973)</f>
        <v/>
      </c>
      <c r="M973" s="14" t="str">
        <f>IF(ITEMS!P973="","",ITEMS!P973)</f>
        <v/>
      </c>
      <c r="N973" s="14" t="str">
        <f>IF(ITEMS!R973="","",ITEMS!R973)</f>
        <v/>
      </c>
    </row>
    <row r="974" spans="1:14">
      <c r="A974" s="14" t="str">
        <f>IF(ITEMS!A974="","",ITEMS!A974)</f>
        <v/>
      </c>
      <c r="B974" s="14" t="str">
        <f>IF(ITEMS!B974="","",ITEMS!B974)</f>
        <v/>
      </c>
      <c r="C974" s="14" t="str">
        <f>IF(ITEMS!C974="","",ITEMS!C974)</f>
        <v/>
      </c>
      <c r="D974" s="14" t="str">
        <f>IF(ITEMS!D974="","",ITEMS!D974)</f>
        <v/>
      </c>
      <c r="E974" s="14" t="str">
        <f>IF(ISNA(VLOOKUP(ITEMS!H974,Categories!$F$179:$G$628,2,0)),"",VLOOKUP(ITEMS!H974,Categories!$F$179:$G$628,2,0))</f>
        <v/>
      </c>
      <c r="F974" s="15" t="str">
        <f>IF(ITEMS!I974="","",ITEMS!I974)</f>
        <v/>
      </c>
      <c r="G974" s="14" t="str">
        <f>IF(ISNA(VLOOKUP(ITEMS!J974,'Menus, Tax Rules'!$E$2:$F$102,2,0)),"",VLOOKUP(ITEMS!J974,'Menus, Tax Rules'!$E$2:$F$102,2,0))</f>
        <v/>
      </c>
      <c r="H974" s="14" t="str">
        <f>IF(ISNA(VLOOKUP(ITEMS!L974,'Menus, Tax Rules'!$A$2:$B$102,2,0)),"",VLOOKUP(ITEMS!L974,'Menus, Tax Rules'!$A$2:$B$102,2,0))</f>
        <v/>
      </c>
      <c r="I974" s="14" t="str">
        <f>IF(ISNA(VLOOKUP(ITEMS!M974,'Menus, Tax Rules'!$C$2:$D$102,2,0)),"",VLOOKUP(ITEMS!M974,'Menus, Tax Rules'!$C$2:$D$102,2,0))</f>
        <v/>
      </c>
      <c r="J974" s="14" t="str">
        <f>IF(ITEMS!K974="","",ITEMS!K974)</f>
        <v/>
      </c>
      <c r="K974" s="14" t="str">
        <f>IF(ITEMS!N974="","",ITEMS!N974)</f>
        <v/>
      </c>
      <c r="L974" s="14" t="str">
        <f>IF(ITEMS!O974="","",ITEMS!O974)</f>
        <v/>
      </c>
      <c r="M974" s="14" t="str">
        <f>IF(ITEMS!P974="","",ITEMS!P974)</f>
        <v/>
      </c>
      <c r="N974" s="14" t="str">
        <f>IF(ITEMS!R974="","",ITEMS!R974)</f>
        <v/>
      </c>
    </row>
    <row r="975" spans="1:14">
      <c r="A975" s="14" t="str">
        <f>IF(ITEMS!A975="","",ITEMS!A975)</f>
        <v/>
      </c>
      <c r="B975" s="14" t="str">
        <f>IF(ITEMS!B975="","",ITEMS!B975)</f>
        <v/>
      </c>
      <c r="C975" s="14" t="str">
        <f>IF(ITEMS!C975="","",ITEMS!C975)</f>
        <v/>
      </c>
      <c r="D975" s="14" t="str">
        <f>IF(ITEMS!D975="","",ITEMS!D975)</f>
        <v/>
      </c>
      <c r="E975" s="14" t="str">
        <f>IF(ISNA(VLOOKUP(ITEMS!H975,Categories!$F$179:$G$628,2,0)),"",VLOOKUP(ITEMS!H975,Categories!$F$179:$G$628,2,0))</f>
        <v/>
      </c>
      <c r="F975" s="15" t="str">
        <f>IF(ITEMS!I975="","",ITEMS!I975)</f>
        <v/>
      </c>
      <c r="G975" s="14" t="str">
        <f>IF(ISNA(VLOOKUP(ITEMS!J975,'Menus, Tax Rules'!$E$2:$F$102,2,0)),"",VLOOKUP(ITEMS!J975,'Menus, Tax Rules'!$E$2:$F$102,2,0))</f>
        <v/>
      </c>
      <c r="H975" s="14" t="str">
        <f>IF(ISNA(VLOOKUP(ITEMS!L975,'Menus, Tax Rules'!$A$2:$B$102,2,0)),"",VLOOKUP(ITEMS!L975,'Menus, Tax Rules'!$A$2:$B$102,2,0))</f>
        <v/>
      </c>
      <c r="I975" s="14" t="str">
        <f>IF(ISNA(VLOOKUP(ITEMS!M975,'Menus, Tax Rules'!$C$2:$D$102,2,0)),"",VLOOKUP(ITEMS!M975,'Menus, Tax Rules'!$C$2:$D$102,2,0))</f>
        <v/>
      </c>
      <c r="J975" s="14" t="str">
        <f>IF(ITEMS!K975="","",ITEMS!K975)</f>
        <v/>
      </c>
      <c r="K975" s="14" t="str">
        <f>IF(ITEMS!N975="","",ITEMS!N975)</f>
        <v/>
      </c>
      <c r="L975" s="14" t="str">
        <f>IF(ITEMS!O975="","",ITEMS!O975)</f>
        <v/>
      </c>
      <c r="M975" s="14" t="str">
        <f>IF(ITEMS!P975="","",ITEMS!P975)</f>
        <v/>
      </c>
      <c r="N975" s="14" t="str">
        <f>IF(ITEMS!R975="","",ITEMS!R975)</f>
        <v/>
      </c>
    </row>
    <row r="976" spans="1:14">
      <c r="A976" s="14" t="str">
        <f>IF(ITEMS!A976="","",ITEMS!A976)</f>
        <v/>
      </c>
      <c r="B976" s="14" t="str">
        <f>IF(ITEMS!B976="","",ITEMS!B976)</f>
        <v/>
      </c>
      <c r="C976" s="14" t="str">
        <f>IF(ITEMS!C976="","",ITEMS!C976)</f>
        <v/>
      </c>
      <c r="D976" s="14" t="str">
        <f>IF(ITEMS!D976="","",ITEMS!D976)</f>
        <v/>
      </c>
      <c r="E976" s="14" t="str">
        <f>IF(ISNA(VLOOKUP(ITEMS!H976,Categories!$F$179:$G$628,2,0)),"",VLOOKUP(ITEMS!H976,Categories!$F$179:$G$628,2,0))</f>
        <v/>
      </c>
      <c r="F976" s="15" t="str">
        <f>IF(ITEMS!I976="","",ITEMS!I976)</f>
        <v/>
      </c>
      <c r="G976" s="14" t="str">
        <f>IF(ISNA(VLOOKUP(ITEMS!J976,'Menus, Tax Rules'!$E$2:$F$102,2,0)),"",VLOOKUP(ITEMS!J976,'Menus, Tax Rules'!$E$2:$F$102,2,0))</f>
        <v/>
      </c>
      <c r="H976" s="14" t="str">
        <f>IF(ISNA(VLOOKUP(ITEMS!L976,'Menus, Tax Rules'!$A$2:$B$102,2,0)),"",VLOOKUP(ITEMS!L976,'Menus, Tax Rules'!$A$2:$B$102,2,0))</f>
        <v/>
      </c>
      <c r="I976" s="14" t="str">
        <f>IF(ISNA(VLOOKUP(ITEMS!M976,'Menus, Tax Rules'!$C$2:$D$102,2,0)),"",VLOOKUP(ITEMS!M976,'Menus, Tax Rules'!$C$2:$D$102,2,0))</f>
        <v/>
      </c>
      <c r="J976" s="14" t="str">
        <f>IF(ITEMS!K976="","",ITEMS!K976)</f>
        <v/>
      </c>
      <c r="K976" s="14" t="str">
        <f>IF(ITEMS!N976="","",ITEMS!N976)</f>
        <v/>
      </c>
      <c r="L976" s="14" t="str">
        <f>IF(ITEMS!O976="","",ITEMS!O976)</f>
        <v/>
      </c>
      <c r="M976" s="14" t="str">
        <f>IF(ITEMS!P976="","",ITEMS!P976)</f>
        <v/>
      </c>
      <c r="N976" s="14" t="str">
        <f>IF(ITEMS!R976="","",ITEMS!R976)</f>
        <v/>
      </c>
    </row>
    <row r="977" spans="1:14">
      <c r="A977" s="14" t="str">
        <f>IF(ITEMS!A977="","",ITEMS!A977)</f>
        <v/>
      </c>
      <c r="B977" s="14" t="str">
        <f>IF(ITEMS!B977="","",ITEMS!B977)</f>
        <v/>
      </c>
      <c r="C977" s="14" t="str">
        <f>IF(ITEMS!C977="","",ITEMS!C977)</f>
        <v/>
      </c>
      <c r="D977" s="14" t="str">
        <f>IF(ITEMS!D977="","",ITEMS!D977)</f>
        <v/>
      </c>
      <c r="E977" s="14" t="str">
        <f>IF(ISNA(VLOOKUP(ITEMS!H977,Categories!$F$179:$G$628,2,0)),"",VLOOKUP(ITEMS!H977,Categories!$F$179:$G$628,2,0))</f>
        <v/>
      </c>
      <c r="F977" s="15" t="str">
        <f>IF(ITEMS!I977="","",ITEMS!I977)</f>
        <v/>
      </c>
      <c r="G977" s="14" t="str">
        <f>IF(ISNA(VLOOKUP(ITEMS!J977,'Menus, Tax Rules'!$E$2:$F$102,2,0)),"",VLOOKUP(ITEMS!J977,'Menus, Tax Rules'!$E$2:$F$102,2,0))</f>
        <v/>
      </c>
      <c r="H977" s="14" t="str">
        <f>IF(ISNA(VLOOKUP(ITEMS!L977,'Menus, Tax Rules'!$A$2:$B$102,2,0)),"",VLOOKUP(ITEMS!L977,'Menus, Tax Rules'!$A$2:$B$102,2,0))</f>
        <v/>
      </c>
      <c r="I977" s="14" t="str">
        <f>IF(ISNA(VLOOKUP(ITEMS!M977,'Menus, Tax Rules'!$C$2:$D$102,2,0)),"",VLOOKUP(ITEMS!M977,'Menus, Tax Rules'!$C$2:$D$102,2,0))</f>
        <v/>
      </c>
      <c r="J977" s="14" t="str">
        <f>IF(ITEMS!K977="","",ITEMS!K977)</f>
        <v/>
      </c>
      <c r="K977" s="14" t="str">
        <f>IF(ITEMS!N977="","",ITEMS!N977)</f>
        <v/>
      </c>
      <c r="L977" s="14" t="str">
        <f>IF(ITEMS!O977="","",ITEMS!O977)</f>
        <v/>
      </c>
      <c r="M977" s="14" t="str">
        <f>IF(ITEMS!P977="","",ITEMS!P977)</f>
        <v/>
      </c>
      <c r="N977" s="14" t="str">
        <f>IF(ITEMS!R977="","",ITEMS!R977)</f>
        <v/>
      </c>
    </row>
    <row r="978" spans="1:14">
      <c r="A978" s="14" t="str">
        <f>IF(ITEMS!A978="","",ITEMS!A978)</f>
        <v/>
      </c>
      <c r="B978" s="14" t="str">
        <f>IF(ITEMS!B978="","",ITEMS!B978)</f>
        <v/>
      </c>
      <c r="C978" s="14" t="str">
        <f>IF(ITEMS!C978="","",ITEMS!C978)</f>
        <v/>
      </c>
      <c r="D978" s="14" t="str">
        <f>IF(ITEMS!D978="","",ITEMS!D978)</f>
        <v/>
      </c>
      <c r="E978" s="14" t="str">
        <f>IF(ISNA(VLOOKUP(ITEMS!H978,Categories!$F$179:$G$628,2,0)),"",VLOOKUP(ITEMS!H978,Categories!$F$179:$G$628,2,0))</f>
        <v/>
      </c>
      <c r="F978" s="15" t="str">
        <f>IF(ITEMS!I978="","",ITEMS!I978)</f>
        <v/>
      </c>
      <c r="G978" s="14" t="str">
        <f>IF(ISNA(VLOOKUP(ITEMS!J978,'Menus, Tax Rules'!$E$2:$F$102,2,0)),"",VLOOKUP(ITEMS!J978,'Menus, Tax Rules'!$E$2:$F$102,2,0))</f>
        <v/>
      </c>
      <c r="H978" s="14" t="str">
        <f>IF(ISNA(VLOOKUP(ITEMS!L978,'Menus, Tax Rules'!$A$2:$B$102,2,0)),"",VLOOKUP(ITEMS!L978,'Menus, Tax Rules'!$A$2:$B$102,2,0))</f>
        <v/>
      </c>
      <c r="I978" s="14" t="str">
        <f>IF(ISNA(VLOOKUP(ITEMS!M978,'Menus, Tax Rules'!$C$2:$D$102,2,0)),"",VLOOKUP(ITEMS!M978,'Menus, Tax Rules'!$C$2:$D$102,2,0))</f>
        <v/>
      </c>
      <c r="J978" s="14" t="str">
        <f>IF(ITEMS!K978="","",ITEMS!K978)</f>
        <v/>
      </c>
      <c r="K978" s="14" t="str">
        <f>IF(ITEMS!N978="","",ITEMS!N978)</f>
        <v/>
      </c>
      <c r="L978" s="14" t="str">
        <f>IF(ITEMS!O978="","",ITEMS!O978)</f>
        <v/>
      </c>
      <c r="M978" s="14" t="str">
        <f>IF(ITEMS!P978="","",ITEMS!P978)</f>
        <v/>
      </c>
      <c r="N978" s="14" t="str">
        <f>IF(ITEMS!R978="","",ITEMS!R978)</f>
        <v/>
      </c>
    </row>
    <row r="979" spans="1:14">
      <c r="A979" s="14" t="str">
        <f>IF(ITEMS!A979="","",ITEMS!A979)</f>
        <v/>
      </c>
      <c r="B979" s="14" t="str">
        <f>IF(ITEMS!B979="","",ITEMS!B979)</f>
        <v/>
      </c>
      <c r="C979" s="14" t="str">
        <f>IF(ITEMS!C979="","",ITEMS!C979)</f>
        <v/>
      </c>
      <c r="D979" s="14" t="str">
        <f>IF(ITEMS!D979="","",ITEMS!D979)</f>
        <v/>
      </c>
      <c r="E979" s="14" t="str">
        <f>IF(ISNA(VLOOKUP(ITEMS!H979,Categories!$F$179:$G$628,2,0)),"",VLOOKUP(ITEMS!H979,Categories!$F$179:$G$628,2,0))</f>
        <v/>
      </c>
      <c r="F979" s="15" t="str">
        <f>IF(ITEMS!I979="","",ITEMS!I979)</f>
        <v/>
      </c>
      <c r="G979" s="14" t="str">
        <f>IF(ISNA(VLOOKUP(ITEMS!J979,'Menus, Tax Rules'!$E$2:$F$102,2,0)),"",VLOOKUP(ITEMS!J979,'Menus, Tax Rules'!$E$2:$F$102,2,0))</f>
        <v/>
      </c>
      <c r="H979" s="14" t="str">
        <f>IF(ISNA(VLOOKUP(ITEMS!L979,'Menus, Tax Rules'!$A$2:$B$102,2,0)),"",VLOOKUP(ITEMS!L979,'Menus, Tax Rules'!$A$2:$B$102,2,0))</f>
        <v/>
      </c>
      <c r="I979" s="14" t="str">
        <f>IF(ISNA(VLOOKUP(ITEMS!M979,'Menus, Tax Rules'!$C$2:$D$102,2,0)),"",VLOOKUP(ITEMS!M979,'Menus, Tax Rules'!$C$2:$D$102,2,0))</f>
        <v/>
      </c>
      <c r="J979" s="14" t="str">
        <f>IF(ITEMS!K979="","",ITEMS!K979)</f>
        <v/>
      </c>
      <c r="K979" s="14" t="str">
        <f>IF(ITEMS!N979="","",ITEMS!N979)</f>
        <v/>
      </c>
      <c r="L979" s="14" t="str">
        <f>IF(ITEMS!O979="","",ITEMS!O979)</f>
        <v/>
      </c>
      <c r="M979" s="14" t="str">
        <f>IF(ITEMS!P979="","",ITEMS!P979)</f>
        <v/>
      </c>
      <c r="N979" s="14" t="str">
        <f>IF(ITEMS!R979="","",ITEMS!R979)</f>
        <v/>
      </c>
    </row>
    <row r="980" spans="1:14">
      <c r="A980" s="14" t="str">
        <f>IF(ITEMS!A980="","",ITEMS!A980)</f>
        <v/>
      </c>
      <c r="B980" s="14" t="str">
        <f>IF(ITEMS!B980="","",ITEMS!B980)</f>
        <v/>
      </c>
      <c r="C980" s="14" t="str">
        <f>IF(ITEMS!C980="","",ITEMS!C980)</f>
        <v/>
      </c>
      <c r="D980" s="14" t="str">
        <f>IF(ITEMS!D980="","",ITEMS!D980)</f>
        <v/>
      </c>
      <c r="E980" s="14" t="str">
        <f>IF(ISNA(VLOOKUP(ITEMS!H980,Categories!$F$179:$G$628,2,0)),"",VLOOKUP(ITEMS!H980,Categories!$F$179:$G$628,2,0))</f>
        <v/>
      </c>
      <c r="F980" s="15" t="str">
        <f>IF(ITEMS!I980="","",ITEMS!I980)</f>
        <v/>
      </c>
      <c r="G980" s="14" t="str">
        <f>IF(ISNA(VLOOKUP(ITEMS!J980,'Menus, Tax Rules'!$E$2:$F$102,2,0)),"",VLOOKUP(ITEMS!J980,'Menus, Tax Rules'!$E$2:$F$102,2,0))</f>
        <v/>
      </c>
      <c r="H980" s="14" t="str">
        <f>IF(ISNA(VLOOKUP(ITEMS!L980,'Menus, Tax Rules'!$A$2:$B$102,2,0)),"",VLOOKUP(ITEMS!L980,'Menus, Tax Rules'!$A$2:$B$102,2,0))</f>
        <v/>
      </c>
      <c r="I980" s="14" t="str">
        <f>IF(ISNA(VLOOKUP(ITEMS!M980,'Menus, Tax Rules'!$C$2:$D$102,2,0)),"",VLOOKUP(ITEMS!M980,'Menus, Tax Rules'!$C$2:$D$102,2,0))</f>
        <v/>
      </c>
      <c r="J980" s="14" t="str">
        <f>IF(ITEMS!K980="","",ITEMS!K980)</f>
        <v/>
      </c>
      <c r="K980" s="14" t="str">
        <f>IF(ITEMS!N980="","",ITEMS!N980)</f>
        <v/>
      </c>
      <c r="L980" s="14" t="str">
        <f>IF(ITEMS!O980="","",ITEMS!O980)</f>
        <v/>
      </c>
      <c r="M980" s="14" t="str">
        <f>IF(ITEMS!P980="","",ITEMS!P980)</f>
        <v/>
      </c>
      <c r="N980" s="14" t="str">
        <f>IF(ITEMS!R980="","",ITEMS!R980)</f>
        <v/>
      </c>
    </row>
    <row r="981" spans="1:14">
      <c r="A981" s="14" t="str">
        <f>IF(ITEMS!A981="","",ITEMS!A981)</f>
        <v/>
      </c>
      <c r="B981" s="14" t="str">
        <f>IF(ITEMS!B981="","",ITEMS!B981)</f>
        <v/>
      </c>
      <c r="C981" s="14" t="str">
        <f>IF(ITEMS!C981="","",ITEMS!C981)</f>
        <v/>
      </c>
      <c r="D981" s="14" t="str">
        <f>IF(ITEMS!D981="","",ITEMS!D981)</f>
        <v/>
      </c>
      <c r="E981" s="14" t="str">
        <f>IF(ISNA(VLOOKUP(ITEMS!H981,Categories!$F$179:$G$628,2,0)),"",VLOOKUP(ITEMS!H981,Categories!$F$179:$G$628,2,0))</f>
        <v/>
      </c>
      <c r="F981" s="15" t="str">
        <f>IF(ITEMS!I981="","",ITEMS!I981)</f>
        <v/>
      </c>
      <c r="G981" s="14" t="str">
        <f>IF(ISNA(VLOOKUP(ITEMS!J981,'Menus, Tax Rules'!$E$2:$F$102,2,0)),"",VLOOKUP(ITEMS!J981,'Menus, Tax Rules'!$E$2:$F$102,2,0))</f>
        <v/>
      </c>
      <c r="H981" s="14" t="str">
        <f>IF(ISNA(VLOOKUP(ITEMS!L981,'Menus, Tax Rules'!$A$2:$B$102,2,0)),"",VLOOKUP(ITEMS!L981,'Menus, Tax Rules'!$A$2:$B$102,2,0))</f>
        <v/>
      </c>
      <c r="I981" s="14" t="str">
        <f>IF(ISNA(VLOOKUP(ITEMS!M981,'Menus, Tax Rules'!$C$2:$D$102,2,0)),"",VLOOKUP(ITEMS!M981,'Menus, Tax Rules'!$C$2:$D$102,2,0))</f>
        <v/>
      </c>
      <c r="J981" s="14" t="str">
        <f>IF(ITEMS!K981="","",ITEMS!K981)</f>
        <v/>
      </c>
      <c r="K981" s="14" t="str">
        <f>IF(ITEMS!N981="","",ITEMS!N981)</f>
        <v/>
      </c>
      <c r="L981" s="14" t="str">
        <f>IF(ITEMS!O981="","",ITEMS!O981)</f>
        <v/>
      </c>
      <c r="M981" s="14" t="str">
        <f>IF(ITEMS!P981="","",ITEMS!P981)</f>
        <v/>
      </c>
      <c r="N981" s="14" t="str">
        <f>IF(ITEMS!R981="","",ITEMS!R981)</f>
        <v/>
      </c>
    </row>
    <row r="982" spans="1:14">
      <c r="A982" s="14" t="str">
        <f>IF(ITEMS!A982="","",ITEMS!A982)</f>
        <v/>
      </c>
      <c r="B982" s="14" t="str">
        <f>IF(ITEMS!B982="","",ITEMS!B982)</f>
        <v/>
      </c>
      <c r="C982" s="14" t="str">
        <f>IF(ITEMS!C982="","",ITEMS!C982)</f>
        <v/>
      </c>
      <c r="D982" s="14" t="str">
        <f>IF(ITEMS!D982="","",ITEMS!D982)</f>
        <v/>
      </c>
      <c r="E982" s="14" t="str">
        <f>IF(ISNA(VLOOKUP(ITEMS!H982,Categories!$F$179:$G$628,2,0)),"",VLOOKUP(ITEMS!H982,Categories!$F$179:$G$628,2,0))</f>
        <v/>
      </c>
      <c r="F982" s="15" t="str">
        <f>IF(ITEMS!I982="","",ITEMS!I982)</f>
        <v/>
      </c>
      <c r="G982" s="14" t="str">
        <f>IF(ISNA(VLOOKUP(ITEMS!J982,'Menus, Tax Rules'!$E$2:$F$102,2,0)),"",VLOOKUP(ITEMS!J982,'Menus, Tax Rules'!$E$2:$F$102,2,0))</f>
        <v/>
      </c>
      <c r="H982" s="14" t="str">
        <f>IF(ISNA(VLOOKUP(ITEMS!L982,'Menus, Tax Rules'!$A$2:$B$102,2,0)),"",VLOOKUP(ITEMS!L982,'Menus, Tax Rules'!$A$2:$B$102,2,0))</f>
        <v/>
      </c>
      <c r="I982" s="14" t="str">
        <f>IF(ISNA(VLOOKUP(ITEMS!M982,'Menus, Tax Rules'!$C$2:$D$102,2,0)),"",VLOOKUP(ITEMS!M982,'Menus, Tax Rules'!$C$2:$D$102,2,0))</f>
        <v/>
      </c>
      <c r="J982" s="14" t="str">
        <f>IF(ITEMS!K982="","",ITEMS!K982)</f>
        <v/>
      </c>
      <c r="K982" s="14" t="str">
        <f>IF(ITEMS!N982="","",ITEMS!N982)</f>
        <v/>
      </c>
      <c r="L982" s="14" t="str">
        <f>IF(ITEMS!O982="","",ITEMS!O982)</f>
        <v/>
      </c>
      <c r="M982" s="14" t="str">
        <f>IF(ITEMS!P982="","",ITEMS!P982)</f>
        <v/>
      </c>
      <c r="N982" s="14" t="str">
        <f>IF(ITEMS!R982="","",ITEMS!R982)</f>
        <v/>
      </c>
    </row>
    <row r="983" spans="1:14">
      <c r="A983" s="14" t="str">
        <f>IF(ITEMS!A983="","",ITEMS!A983)</f>
        <v/>
      </c>
      <c r="B983" s="14" t="str">
        <f>IF(ITEMS!B983="","",ITEMS!B983)</f>
        <v/>
      </c>
      <c r="C983" s="14" t="str">
        <f>IF(ITEMS!C983="","",ITEMS!C983)</f>
        <v/>
      </c>
      <c r="D983" s="14" t="str">
        <f>IF(ITEMS!D983="","",ITEMS!D983)</f>
        <v/>
      </c>
      <c r="E983" s="14" t="str">
        <f>IF(ISNA(VLOOKUP(ITEMS!H983,Categories!$F$179:$G$628,2,0)),"",VLOOKUP(ITEMS!H983,Categories!$F$179:$G$628,2,0))</f>
        <v/>
      </c>
      <c r="F983" s="15" t="str">
        <f>IF(ITEMS!I983="","",ITEMS!I983)</f>
        <v/>
      </c>
      <c r="G983" s="14" t="str">
        <f>IF(ISNA(VLOOKUP(ITEMS!J983,'Menus, Tax Rules'!$E$2:$F$102,2,0)),"",VLOOKUP(ITEMS!J983,'Menus, Tax Rules'!$E$2:$F$102,2,0))</f>
        <v/>
      </c>
      <c r="H983" s="14" t="str">
        <f>IF(ISNA(VLOOKUP(ITEMS!L983,'Menus, Tax Rules'!$A$2:$B$102,2,0)),"",VLOOKUP(ITEMS!L983,'Menus, Tax Rules'!$A$2:$B$102,2,0))</f>
        <v/>
      </c>
      <c r="I983" s="14" t="str">
        <f>IF(ISNA(VLOOKUP(ITEMS!M983,'Menus, Tax Rules'!$C$2:$D$102,2,0)),"",VLOOKUP(ITEMS!M983,'Menus, Tax Rules'!$C$2:$D$102,2,0))</f>
        <v/>
      </c>
      <c r="J983" s="14" t="str">
        <f>IF(ITEMS!K983="","",ITEMS!K983)</f>
        <v/>
      </c>
      <c r="K983" s="14" t="str">
        <f>IF(ITEMS!N983="","",ITEMS!N983)</f>
        <v/>
      </c>
      <c r="L983" s="14" t="str">
        <f>IF(ITEMS!O983="","",ITEMS!O983)</f>
        <v/>
      </c>
      <c r="M983" s="14" t="str">
        <f>IF(ITEMS!P983="","",ITEMS!P983)</f>
        <v/>
      </c>
      <c r="N983" s="14" t="str">
        <f>IF(ITEMS!R983="","",ITEMS!R983)</f>
        <v/>
      </c>
    </row>
    <row r="984" spans="1:14">
      <c r="A984" s="14" t="str">
        <f>IF(ITEMS!A984="","",ITEMS!A984)</f>
        <v/>
      </c>
      <c r="B984" s="14" t="str">
        <f>IF(ITEMS!B984="","",ITEMS!B984)</f>
        <v/>
      </c>
      <c r="C984" s="14" t="str">
        <f>IF(ITEMS!C984="","",ITEMS!C984)</f>
        <v/>
      </c>
      <c r="D984" s="14" t="str">
        <f>IF(ITEMS!D984="","",ITEMS!D984)</f>
        <v/>
      </c>
      <c r="E984" s="14" t="str">
        <f>IF(ISNA(VLOOKUP(ITEMS!H984,Categories!$F$179:$G$628,2,0)),"",VLOOKUP(ITEMS!H984,Categories!$F$179:$G$628,2,0))</f>
        <v/>
      </c>
      <c r="F984" s="15" t="str">
        <f>IF(ITEMS!I984="","",ITEMS!I984)</f>
        <v/>
      </c>
      <c r="G984" s="14" t="str">
        <f>IF(ISNA(VLOOKUP(ITEMS!J984,'Menus, Tax Rules'!$E$2:$F$102,2,0)),"",VLOOKUP(ITEMS!J984,'Menus, Tax Rules'!$E$2:$F$102,2,0))</f>
        <v/>
      </c>
      <c r="H984" s="14" t="str">
        <f>IF(ISNA(VLOOKUP(ITEMS!L984,'Menus, Tax Rules'!$A$2:$B$102,2,0)),"",VLOOKUP(ITEMS!L984,'Menus, Tax Rules'!$A$2:$B$102,2,0))</f>
        <v/>
      </c>
      <c r="I984" s="14" t="str">
        <f>IF(ISNA(VLOOKUP(ITEMS!M984,'Menus, Tax Rules'!$C$2:$D$102,2,0)),"",VLOOKUP(ITEMS!M984,'Menus, Tax Rules'!$C$2:$D$102,2,0))</f>
        <v/>
      </c>
      <c r="J984" s="14" t="str">
        <f>IF(ITEMS!K984="","",ITEMS!K984)</f>
        <v/>
      </c>
      <c r="K984" s="14" t="str">
        <f>IF(ITEMS!N984="","",ITEMS!N984)</f>
        <v/>
      </c>
      <c r="L984" s="14" t="str">
        <f>IF(ITEMS!O984="","",ITEMS!O984)</f>
        <v/>
      </c>
      <c r="M984" s="14" t="str">
        <f>IF(ITEMS!P984="","",ITEMS!P984)</f>
        <v/>
      </c>
      <c r="N984" s="14" t="str">
        <f>IF(ITEMS!R984="","",ITEMS!R984)</f>
        <v/>
      </c>
    </row>
    <row r="985" spans="1:14">
      <c r="A985" s="14" t="str">
        <f>IF(ITEMS!A985="","",ITEMS!A985)</f>
        <v/>
      </c>
      <c r="B985" s="14" t="str">
        <f>IF(ITEMS!B985="","",ITEMS!B985)</f>
        <v/>
      </c>
      <c r="C985" s="14" t="str">
        <f>IF(ITEMS!C985="","",ITEMS!C985)</f>
        <v/>
      </c>
      <c r="D985" s="14" t="str">
        <f>IF(ITEMS!D985="","",ITEMS!D985)</f>
        <v/>
      </c>
      <c r="E985" s="14" t="str">
        <f>IF(ISNA(VLOOKUP(ITEMS!H985,Categories!$F$179:$G$628,2,0)),"",VLOOKUP(ITEMS!H985,Categories!$F$179:$G$628,2,0))</f>
        <v/>
      </c>
      <c r="F985" s="15" t="str">
        <f>IF(ITEMS!I985="","",ITEMS!I985)</f>
        <v/>
      </c>
      <c r="G985" s="14" t="str">
        <f>IF(ISNA(VLOOKUP(ITEMS!J985,'Menus, Tax Rules'!$E$2:$F$102,2,0)),"",VLOOKUP(ITEMS!J985,'Menus, Tax Rules'!$E$2:$F$102,2,0))</f>
        <v/>
      </c>
      <c r="H985" s="14" t="str">
        <f>IF(ISNA(VLOOKUP(ITEMS!L985,'Menus, Tax Rules'!$A$2:$B$102,2,0)),"",VLOOKUP(ITEMS!L985,'Menus, Tax Rules'!$A$2:$B$102,2,0))</f>
        <v/>
      </c>
      <c r="I985" s="14" t="str">
        <f>IF(ISNA(VLOOKUP(ITEMS!M985,'Menus, Tax Rules'!$C$2:$D$102,2,0)),"",VLOOKUP(ITEMS!M985,'Menus, Tax Rules'!$C$2:$D$102,2,0))</f>
        <v/>
      </c>
      <c r="J985" s="14" t="str">
        <f>IF(ITEMS!K985="","",ITEMS!K985)</f>
        <v/>
      </c>
      <c r="K985" s="14" t="str">
        <f>IF(ITEMS!N985="","",ITEMS!N985)</f>
        <v/>
      </c>
      <c r="L985" s="14" t="str">
        <f>IF(ITEMS!O985="","",ITEMS!O985)</f>
        <v/>
      </c>
      <c r="M985" s="14" t="str">
        <f>IF(ITEMS!P985="","",ITEMS!P985)</f>
        <v/>
      </c>
      <c r="N985" s="14" t="str">
        <f>IF(ITEMS!R985="","",ITEMS!R985)</f>
        <v/>
      </c>
    </row>
    <row r="986" spans="1:14">
      <c r="A986" s="14" t="str">
        <f>IF(ITEMS!A986="","",ITEMS!A986)</f>
        <v/>
      </c>
      <c r="B986" s="14" t="str">
        <f>IF(ITEMS!B986="","",ITEMS!B986)</f>
        <v/>
      </c>
      <c r="C986" s="14" t="str">
        <f>IF(ITEMS!C986="","",ITEMS!C986)</f>
        <v/>
      </c>
      <c r="D986" s="14" t="str">
        <f>IF(ITEMS!D986="","",ITEMS!D986)</f>
        <v/>
      </c>
      <c r="E986" s="14" t="str">
        <f>IF(ISNA(VLOOKUP(ITEMS!H986,Categories!$F$179:$G$628,2,0)),"",VLOOKUP(ITEMS!H986,Categories!$F$179:$G$628,2,0))</f>
        <v/>
      </c>
      <c r="F986" s="15" t="str">
        <f>IF(ITEMS!I986="","",ITEMS!I986)</f>
        <v/>
      </c>
      <c r="G986" s="14" t="str">
        <f>IF(ISNA(VLOOKUP(ITEMS!J986,'Menus, Tax Rules'!$E$2:$F$102,2,0)),"",VLOOKUP(ITEMS!J986,'Menus, Tax Rules'!$E$2:$F$102,2,0))</f>
        <v/>
      </c>
      <c r="H986" s="14" t="str">
        <f>IF(ISNA(VLOOKUP(ITEMS!L986,'Menus, Tax Rules'!$A$2:$B$102,2,0)),"",VLOOKUP(ITEMS!L986,'Menus, Tax Rules'!$A$2:$B$102,2,0))</f>
        <v/>
      </c>
      <c r="I986" s="14" t="str">
        <f>IF(ISNA(VLOOKUP(ITEMS!M986,'Menus, Tax Rules'!$C$2:$D$102,2,0)),"",VLOOKUP(ITEMS!M986,'Menus, Tax Rules'!$C$2:$D$102,2,0))</f>
        <v/>
      </c>
      <c r="J986" s="14" t="str">
        <f>IF(ITEMS!K986="","",ITEMS!K986)</f>
        <v/>
      </c>
      <c r="K986" s="14" t="str">
        <f>IF(ITEMS!N986="","",ITEMS!N986)</f>
        <v/>
      </c>
      <c r="L986" s="14" t="str">
        <f>IF(ITEMS!O986="","",ITEMS!O986)</f>
        <v/>
      </c>
      <c r="M986" s="14" t="str">
        <f>IF(ITEMS!P986="","",ITEMS!P986)</f>
        <v/>
      </c>
      <c r="N986" s="14" t="str">
        <f>IF(ITEMS!R986="","",ITEMS!R986)</f>
        <v/>
      </c>
    </row>
    <row r="987" spans="1:14">
      <c r="A987" s="14" t="str">
        <f>IF(ITEMS!A987="","",ITEMS!A987)</f>
        <v/>
      </c>
      <c r="B987" s="14" t="str">
        <f>IF(ITEMS!B987="","",ITEMS!B987)</f>
        <v/>
      </c>
      <c r="C987" s="14" t="str">
        <f>IF(ITEMS!C987="","",ITEMS!C987)</f>
        <v/>
      </c>
      <c r="D987" s="14" t="str">
        <f>IF(ITEMS!D987="","",ITEMS!D987)</f>
        <v/>
      </c>
      <c r="E987" s="14" t="str">
        <f>IF(ISNA(VLOOKUP(ITEMS!H987,Categories!$F$179:$G$628,2,0)),"",VLOOKUP(ITEMS!H987,Categories!$F$179:$G$628,2,0))</f>
        <v/>
      </c>
      <c r="F987" s="15" t="str">
        <f>IF(ITEMS!I987="","",ITEMS!I987)</f>
        <v/>
      </c>
      <c r="G987" s="14" t="str">
        <f>IF(ISNA(VLOOKUP(ITEMS!J987,'Menus, Tax Rules'!$E$2:$F$102,2,0)),"",VLOOKUP(ITEMS!J987,'Menus, Tax Rules'!$E$2:$F$102,2,0))</f>
        <v/>
      </c>
      <c r="H987" s="14" t="str">
        <f>IF(ISNA(VLOOKUP(ITEMS!L987,'Menus, Tax Rules'!$A$2:$B$102,2,0)),"",VLOOKUP(ITEMS!L987,'Menus, Tax Rules'!$A$2:$B$102,2,0))</f>
        <v/>
      </c>
      <c r="I987" s="14" t="str">
        <f>IF(ISNA(VLOOKUP(ITEMS!M987,'Menus, Tax Rules'!$C$2:$D$102,2,0)),"",VLOOKUP(ITEMS!M987,'Menus, Tax Rules'!$C$2:$D$102,2,0))</f>
        <v/>
      </c>
      <c r="J987" s="14" t="str">
        <f>IF(ITEMS!K987="","",ITEMS!K987)</f>
        <v/>
      </c>
      <c r="K987" s="14" t="str">
        <f>IF(ITEMS!N987="","",ITEMS!N987)</f>
        <v/>
      </c>
      <c r="L987" s="14" t="str">
        <f>IF(ITEMS!O987="","",ITEMS!O987)</f>
        <v/>
      </c>
      <c r="M987" s="14" t="str">
        <f>IF(ITEMS!P987="","",ITEMS!P987)</f>
        <v/>
      </c>
      <c r="N987" s="14" t="str">
        <f>IF(ITEMS!R987="","",ITEMS!R987)</f>
        <v/>
      </c>
    </row>
    <row r="988" spans="1:14">
      <c r="A988" s="14" t="str">
        <f>IF(ITEMS!A988="","",ITEMS!A988)</f>
        <v/>
      </c>
      <c r="B988" s="14" t="str">
        <f>IF(ITEMS!B988="","",ITEMS!B988)</f>
        <v/>
      </c>
      <c r="C988" s="14" t="str">
        <f>IF(ITEMS!C988="","",ITEMS!C988)</f>
        <v/>
      </c>
      <c r="D988" s="14" t="str">
        <f>IF(ITEMS!D988="","",ITEMS!D988)</f>
        <v/>
      </c>
      <c r="E988" s="14" t="str">
        <f>IF(ISNA(VLOOKUP(ITEMS!H988,Categories!$F$179:$G$628,2,0)),"",VLOOKUP(ITEMS!H988,Categories!$F$179:$G$628,2,0))</f>
        <v/>
      </c>
      <c r="F988" s="15" t="str">
        <f>IF(ITEMS!I988="","",ITEMS!I988)</f>
        <v/>
      </c>
      <c r="G988" s="14" t="str">
        <f>IF(ISNA(VLOOKUP(ITEMS!J988,'Menus, Tax Rules'!$E$2:$F$102,2,0)),"",VLOOKUP(ITEMS!J988,'Menus, Tax Rules'!$E$2:$F$102,2,0))</f>
        <v/>
      </c>
      <c r="H988" s="14" t="str">
        <f>IF(ISNA(VLOOKUP(ITEMS!L988,'Menus, Tax Rules'!$A$2:$B$102,2,0)),"",VLOOKUP(ITEMS!L988,'Menus, Tax Rules'!$A$2:$B$102,2,0))</f>
        <v/>
      </c>
      <c r="I988" s="14" t="str">
        <f>IF(ISNA(VLOOKUP(ITEMS!M988,'Menus, Tax Rules'!$C$2:$D$102,2,0)),"",VLOOKUP(ITEMS!M988,'Menus, Tax Rules'!$C$2:$D$102,2,0))</f>
        <v/>
      </c>
      <c r="J988" s="14" t="str">
        <f>IF(ITEMS!K988="","",ITEMS!K988)</f>
        <v/>
      </c>
      <c r="K988" s="14" t="str">
        <f>IF(ITEMS!N988="","",ITEMS!N988)</f>
        <v/>
      </c>
      <c r="L988" s="14" t="str">
        <f>IF(ITEMS!O988="","",ITEMS!O988)</f>
        <v/>
      </c>
      <c r="M988" s="14" t="str">
        <f>IF(ITEMS!P988="","",ITEMS!P988)</f>
        <v/>
      </c>
      <c r="N988" s="14" t="str">
        <f>IF(ITEMS!R988="","",ITEMS!R988)</f>
        <v/>
      </c>
    </row>
    <row r="989" spans="1:14">
      <c r="A989" s="14" t="str">
        <f>IF(ITEMS!A989="","",ITEMS!A989)</f>
        <v/>
      </c>
      <c r="B989" s="14" t="str">
        <f>IF(ITEMS!B989="","",ITEMS!B989)</f>
        <v/>
      </c>
      <c r="C989" s="14" t="str">
        <f>IF(ITEMS!C989="","",ITEMS!C989)</f>
        <v/>
      </c>
      <c r="D989" s="14" t="str">
        <f>IF(ITEMS!D989="","",ITEMS!D989)</f>
        <v/>
      </c>
      <c r="E989" s="14" t="str">
        <f>IF(ISNA(VLOOKUP(ITEMS!H989,Categories!$F$179:$G$628,2,0)),"",VLOOKUP(ITEMS!H989,Categories!$F$179:$G$628,2,0))</f>
        <v/>
      </c>
      <c r="F989" s="15" t="str">
        <f>IF(ITEMS!I989="","",ITEMS!I989)</f>
        <v/>
      </c>
      <c r="G989" s="14" t="str">
        <f>IF(ISNA(VLOOKUP(ITEMS!J989,'Menus, Tax Rules'!$E$2:$F$102,2,0)),"",VLOOKUP(ITEMS!J989,'Menus, Tax Rules'!$E$2:$F$102,2,0))</f>
        <v/>
      </c>
      <c r="H989" s="14" t="str">
        <f>IF(ISNA(VLOOKUP(ITEMS!L989,'Menus, Tax Rules'!$A$2:$B$102,2,0)),"",VLOOKUP(ITEMS!L989,'Menus, Tax Rules'!$A$2:$B$102,2,0))</f>
        <v/>
      </c>
      <c r="I989" s="14" t="str">
        <f>IF(ISNA(VLOOKUP(ITEMS!M989,'Menus, Tax Rules'!$C$2:$D$102,2,0)),"",VLOOKUP(ITEMS!M989,'Menus, Tax Rules'!$C$2:$D$102,2,0))</f>
        <v/>
      </c>
      <c r="J989" s="14" t="str">
        <f>IF(ITEMS!K989="","",ITEMS!K989)</f>
        <v/>
      </c>
      <c r="K989" s="14" t="str">
        <f>IF(ITEMS!N989="","",ITEMS!N989)</f>
        <v/>
      </c>
      <c r="L989" s="14" t="str">
        <f>IF(ITEMS!O989="","",ITEMS!O989)</f>
        <v/>
      </c>
      <c r="M989" s="14" t="str">
        <f>IF(ITEMS!P989="","",ITEMS!P989)</f>
        <v/>
      </c>
      <c r="N989" s="14" t="str">
        <f>IF(ITEMS!R989="","",ITEMS!R989)</f>
        <v/>
      </c>
    </row>
    <row r="990" spans="1:14">
      <c r="A990" s="14" t="str">
        <f>IF(ITEMS!A990="","",ITEMS!A990)</f>
        <v/>
      </c>
      <c r="B990" s="14" t="str">
        <f>IF(ITEMS!B990="","",ITEMS!B990)</f>
        <v/>
      </c>
      <c r="C990" s="14" t="str">
        <f>IF(ITEMS!C990="","",ITEMS!C990)</f>
        <v/>
      </c>
      <c r="D990" s="14" t="str">
        <f>IF(ITEMS!D990="","",ITEMS!D990)</f>
        <v/>
      </c>
      <c r="E990" s="14" t="str">
        <f>IF(ISNA(VLOOKUP(ITEMS!H990,Categories!$F$179:$G$628,2,0)),"",VLOOKUP(ITEMS!H990,Categories!$F$179:$G$628,2,0))</f>
        <v/>
      </c>
      <c r="F990" s="15" t="str">
        <f>IF(ITEMS!I990="","",ITEMS!I990)</f>
        <v/>
      </c>
      <c r="G990" s="14" t="str">
        <f>IF(ISNA(VLOOKUP(ITEMS!J990,'Menus, Tax Rules'!$E$2:$F$102,2,0)),"",VLOOKUP(ITEMS!J990,'Menus, Tax Rules'!$E$2:$F$102,2,0))</f>
        <v/>
      </c>
      <c r="H990" s="14" t="str">
        <f>IF(ISNA(VLOOKUP(ITEMS!L990,'Menus, Tax Rules'!$A$2:$B$102,2,0)),"",VLOOKUP(ITEMS!L990,'Menus, Tax Rules'!$A$2:$B$102,2,0))</f>
        <v/>
      </c>
      <c r="I990" s="14" t="str">
        <f>IF(ISNA(VLOOKUP(ITEMS!M990,'Menus, Tax Rules'!$C$2:$D$102,2,0)),"",VLOOKUP(ITEMS!M990,'Menus, Tax Rules'!$C$2:$D$102,2,0))</f>
        <v/>
      </c>
      <c r="J990" s="14" t="str">
        <f>IF(ITEMS!K990="","",ITEMS!K990)</f>
        <v/>
      </c>
      <c r="K990" s="14" t="str">
        <f>IF(ITEMS!N990="","",ITEMS!N990)</f>
        <v/>
      </c>
      <c r="L990" s="14" t="str">
        <f>IF(ITEMS!O990="","",ITEMS!O990)</f>
        <v/>
      </c>
      <c r="M990" s="14" t="str">
        <f>IF(ITEMS!P990="","",ITEMS!P990)</f>
        <v/>
      </c>
      <c r="N990" s="14" t="str">
        <f>IF(ITEMS!R990="","",ITEMS!R990)</f>
        <v/>
      </c>
    </row>
    <row r="991" spans="1:14">
      <c r="A991" s="14" t="str">
        <f>IF(ITEMS!A991="","",ITEMS!A991)</f>
        <v/>
      </c>
      <c r="B991" s="14" t="str">
        <f>IF(ITEMS!B991="","",ITEMS!B991)</f>
        <v/>
      </c>
      <c r="C991" s="14" t="str">
        <f>IF(ITEMS!C991="","",ITEMS!C991)</f>
        <v/>
      </c>
      <c r="D991" s="14" t="str">
        <f>IF(ITEMS!D991="","",ITEMS!D991)</f>
        <v/>
      </c>
      <c r="E991" s="14" t="str">
        <f>IF(ISNA(VLOOKUP(ITEMS!H991,Categories!$F$179:$G$628,2,0)),"",VLOOKUP(ITEMS!H991,Categories!$F$179:$G$628,2,0))</f>
        <v/>
      </c>
      <c r="F991" s="15" t="str">
        <f>IF(ITEMS!I991="","",ITEMS!I991)</f>
        <v/>
      </c>
      <c r="G991" s="14" t="str">
        <f>IF(ISNA(VLOOKUP(ITEMS!J991,'Menus, Tax Rules'!$E$2:$F$102,2,0)),"",VLOOKUP(ITEMS!J991,'Menus, Tax Rules'!$E$2:$F$102,2,0))</f>
        <v/>
      </c>
      <c r="H991" s="14" t="str">
        <f>IF(ISNA(VLOOKUP(ITEMS!L991,'Menus, Tax Rules'!$A$2:$B$102,2,0)),"",VLOOKUP(ITEMS!L991,'Menus, Tax Rules'!$A$2:$B$102,2,0))</f>
        <v/>
      </c>
      <c r="I991" s="14" t="str">
        <f>IF(ISNA(VLOOKUP(ITEMS!M991,'Menus, Tax Rules'!$C$2:$D$102,2,0)),"",VLOOKUP(ITEMS!M991,'Menus, Tax Rules'!$C$2:$D$102,2,0))</f>
        <v/>
      </c>
      <c r="J991" s="14" t="str">
        <f>IF(ITEMS!K991="","",ITEMS!K991)</f>
        <v/>
      </c>
      <c r="K991" s="14" t="str">
        <f>IF(ITEMS!N991="","",ITEMS!N991)</f>
        <v/>
      </c>
      <c r="L991" s="14" t="str">
        <f>IF(ITEMS!O991="","",ITEMS!O991)</f>
        <v/>
      </c>
      <c r="M991" s="14" t="str">
        <f>IF(ITEMS!P991="","",ITEMS!P991)</f>
        <v/>
      </c>
      <c r="N991" s="14" t="str">
        <f>IF(ITEMS!R991="","",ITEMS!R991)</f>
        <v/>
      </c>
    </row>
    <row r="992" spans="1:14">
      <c r="A992" s="14" t="str">
        <f>IF(ITEMS!A992="","",ITEMS!A992)</f>
        <v/>
      </c>
      <c r="B992" s="14" t="str">
        <f>IF(ITEMS!B992="","",ITEMS!B992)</f>
        <v/>
      </c>
      <c r="C992" s="14" t="str">
        <f>IF(ITEMS!C992="","",ITEMS!C992)</f>
        <v/>
      </c>
      <c r="D992" s="14" t="str">
        <f>IF(ITEMS!D992="","",ITEMS!D992)</f>
        <v/>
      </c>
      <c r="E992" s="14" t="str">
        <f>IF(ISNA(VLOOKUP(ITEMS!H992,Categories!$F$179:$G$628,2,0)),"",VLOOKUP(ITEMS!H992,Categories!$F$179:$G$628,2,0))</f>
        <v/>
      </c>
      <c r="F992" s="15" t="str">
        <f>IF(ITEMS!I992="","",ITEMS!I992)</f>
        <v/>
      </c>
      <c r="G992" s="14" t="str">
        <f>IF(ISNA(VLOOKUP(ITEMS!J992,'Menus, Tax Rules'!$E$2:$F$102,2,0)),"",VLOOKUP(ITEMS!J992,'Menus, Tax Rules'!$E$2:$F$102,2,0))</f>
        <v/>
      </c>
      <c r="H992" s="14" t="str">
        <f>IF(ISNA(VLOOKUP(ITEMS!L992,'Menus, Tax Rules'!$A$2:$B$102,2,0)),"",VLOOKUP(ITEMS!L992,'Menus, Tax Rules'!$A$2:$B$102,2,0))</f>
        <v/>
      </c>
      <c r="I992" s="14" t="str">
        <f>IF(ISNA(VLOOKUP(ITEMS!M992,'Menus, Tax Rules'!$C$2:$D$102,2,0)),"",VLOOKUP(ITEMS!M992,'Menus, Tax Rules'!$C$2:$D$102,2,0))</f>
        <v/>
      </c>
      <c r="J992" s="14" t="str">
        <f>IF(ITEMS!K992="","",ITEMS!K992)</f>
        <v/>
      </c>
      <c r="K992" s="14" t="str">
        <f>IF(ITEMS!N992="","",ITEMS!N992)</f>
        <v/>
      </c>
      <c r="L992" s="14" t="str">
        <f>IF(ITEMS!O992="","",ITEMS!O992)</f>
        <v/>
      </c>
      <c r="M992" s="14" t="str">
        <f>IF(ITEMS!P992="","",ITEMS!P992)</f>
        <v/>
      </c>
      <c r="N992" s="14" t="str">
        <f>IF(ITEMS!R992="","",ITEMS!R992)</f>
        <v/>
      </c>
    </row>
    <row r="993" spans="1:14">
      <c r="A993" s="14" t="str">
        <f>IF(ITEMS!A993="","",ITEMS!A993)</f>
        <v/>
      </c>
      <c r="B993" s="14" t="str">
        <f>IF(ITEMS!B993="","",ITEMS!B993)</f>
        <v/>
      </c>
      <c r="C993" s="14" t="str">
        <f>IF(ITEMS!C993="","",ITEMS!C993)</f>
        <v/>
      </c>
      <c r="D993" s="14" t="str">
        <f>IF(ITEMS!D993="","",ITEMS!D993)</f>
        <v/>
      </c>
      <c r="E993" s="14" t="str">
        <f>IF(ISNA(VLOOKUP(ITEMS!H993,Categories!$F$179:$G$628,2,0)),"",VLOOKUP(ITEMS!H993,Categories!$F$179:$G$628,2,0))</f>
        <v/>
      </c>
      <c r="F993" s="15" t="str">
        <f>IF(ITEMS!I993="","",ITEMS!I993)</f>
        <v/>
      </c>
      <c r="G993" s="14" t="str">
        <f>IF(ISNA(VLOOKUP(ITEMS!J993,'Menus, Tax Rules'!$E$2:$F$102,2,0)),"",VLOOKUP(ITEMS!J993,'Menus, Tax Rules'!$E$2:$F$102,2,0))</f>
        <v/>
      </c>
      <c r="H993" s="14" t="str">
        <f>IF(ISNA(VLOOKUP(ITEMS!L993,'Menus, Tax Rules'!$A$2:$B$102,2,0)),"",VLOOKUP(ITEMS!L993,'Menus, Tax Rules'!$A$2:$B$102,2,0))</f>
        <v/>
      </c>
      <c r="I993" s="14" t="str">
        <f>IF(ISNA(VLOOKUP(ITEMS!M993,'Menus, Tax Rules'!$C$2:$D$102,2,0)),"",VLOOKUP(ITEMS!M993,'Menus, Tax Rules'!$C$2:$D$102,2,0))</f>
        <v/>
      </c>
      <c r="J993" s="14" t="str">
        <f>IF(ITEMS!K993="","",ITEMS!K993)</f>
        <v/>
      </c>
      <c r="K993" s="14" t="str">
        <f>IF(ITEMS!N993="","",ITEMS!N993)</f>
        <v/>
      </c>
      <c r="L993" s="14" t="str">
        <f>IF(ITEMS!O993="","",ITEMS!O993)</f>
        <v/>
      </c>
      <c r="M993" s="14" t="str">
        <f>IF(ITEMS!P993="","",ITEMS!P993)</f>
        <v/>
      </c>
      <c r="N993" s="14" t="str">
        <f>IF(ITEMS!R993="","",ITEMS!R993)</f>
        <v/>
      </c>
    </row>
    <row r="994" spans="1:14">
      <c r="A994" s="14" t="str">
        <f>IF(ITEMS!A994="","",ITEMS!A994)</f>
        <v/>
      </c>
      <c r="B994" s="14" t="str">
        <f>IF(ITEMS!B994="","",ITEMS!B994)</f>
        <v/>
      </c>
      <c r="C994" s="14" t="str">
        <f>IF(ITEMS!C994="","",ITEMS!C994)</f>
        <v/>
      </c>
      <c r="D994" s="14" t="str">
        <f>IF(ITEMS!D994="","",ITEMS!D994)</f>
        <v/>
      </c>
      <c r="E994" s="14" t="str">
        <f>IF(ISNA(VLOOKUP(ITEMS!H994,Categories!$F$179:$G$628,2,0)),"",VLOOKUP(ITEMS!H994,Categories!$F$179:$G$628,2,0))</f>
        <v/>
      </c>
      <c r="F994" s="15" t="str">
        <f>IF(ITEMS!I994="","",ITEMS!I994)</f>
        <v/>
      </c>
      <c r="G994" s="14" t="str">
        <f>IF(ISNA(VLOOKUP(ITEMS!J994,'Menus, Tax Rules'!$E$2:$F$102,2,0)),"",VLOOKUP(ITEMS!J994,'Menus, Tax Rules'!$E$2:$F$102,2,0))</f>
        <v/>
      </c>
      <c r="H994" s="14" t="str">
        <f>IF(ISNA(VLOOKUP(ITEMS!L994,'Menus, Tax Rules'!$A$2:$B$102,2,0)),"",VLOOKUP(ITEMS!L994,'Menus, Tax Rules'!$A$2:$B$102,2,0))</f>
        <v/>
      </c>
      <c r="I994" s="14" t="str">
        <f>IF(ISNA(VLOOKUP(ITEMS!M994,'Menus, Tax Rules'!$C$2:$D$102,2,0)),"",VLOOKUP(ITEMS!M994,'Menus, Tax Rules'!$C$2:$D$102,2,0))</f>
        <v/>
      </c>
      <c r="J994" s="14" t="str">
        <f>IF(ITEMS!K994="","",ITEMS!K994)</f>
        <v/>
      </c>
      <c r="K994" s="14" t="str">
        <f>IF(ITEMS!N994="","",ITEMS!N994)</f>
        <v/>
      </c>
      <c r="L994" s="14" t="str">
        <f>IF(ITEMS!O994="","",ITEMS!O994)</f>
        <v/>
      </c>
      <c r="M994" s="14" t="str">
        <f>IF(ITEMS!P994="","",ITEMS!P994)</f>
        <v/>
      </c>
      <c r="N994" s="14" t="str">
        <f>IF(ITEMS!R994="","",ITEMS!R994)</f>
        <v/>
      </c>
    </row>
    <row r="995" spans="1:14">
      <c r="A995" s="14" t="str">
        <f>IF(ITEMS!A995="","",ITEMS!A995)</f>
        <v/>
      </c>
      <c r="B995" s="14" t="str">
        <f>IF(ITEMS!B995="","",ITEMS!B995)</f>
        <v/>
      </c>
      <c r="C995" s="14" t="str">
        <f>IF(ITEMS!C995="","",ITEMS!C995)</f>
        <v/>
      </c>
      <c r="D995" s="14" t="str">
        <f>IF(ITEMS!D995="","",ITEMS!D995)</f>
        <v/>
      </c>
      <c r="E995" s="14" t="str">
        <f>IF(ISNA(VLOOKUP(ITEMS!H995,Categories!$F$179:$G$628,2,0)),"",VLOOKUP(ITEMS!H995,Categories!$F$179:$G$628,2,0))</f>
        <v/>
      </c>
      <c r="F995" s="15" t="str">
        <f>IF(ITEMS!I995="","",ITEMS!I995)</f>
        <v/>
      </c>
      <c r="G995" s="14" t="str">
        <f>IF(ISNA(VLOOKUP(ITEMS!J995,'Menus, Tax Rules'!$E$2:$F$102,2,0)),"",VLOOKUP(ITEMS!J995,'Menus, Tax Rules'!$E$2:$F$102,2,0))</f>
        <v/>
      </c>
      <c r="H995" s="14" t="str">
        <f>IF(ISNA(VLOOKUP(ITEMS!L995,'Menus, Tax Rules'!$A$2:$B$102,2,0)),"",VLOOKUP(ITEMS!L995,'Menus, Tax Rules'!$A$2:$B$102,2,0))</f>
        <v/>
      </c>
      <c r="I995" s="14" t="str">
        <f>IF(ISNA(VLOOKUP(ITEMS!M995,'Menus, Tax Rules'!$C$2:$D$102,2,0)),"",VLOOKUP(ITEMS!M995,'Menus, Tax Rules'!$C$2:$D$102,2,0))</f>
        <v/>
      </c>
      <c r="J995" s="14" t="str">
        <f>IF(ITEMS!K995="","",ITEMS!K995)</f>
        <v/>
      </c>
      <c r="K995" s="14" t="str">
        <f>IF(ITEMS!N995="","",ITEMS!N995)</f>
        <v/>
      </c>
      <c r="L995" s="14" t="str">
        <f>IF(ITEMS!O995="","",ITEMS!O995)</f>
        <v/>
      </c>
      <c r="M995" s="14" t="str">
        <f>IF(ITEMS!P995="","",ITEMS!P995)</f>
        <v/>
      </c>
      <c r="N995" s="14" t="str">
        <f>IF(ITEMS!R995="","",ITEMS!R995)</f>
        <v/>
      </c>
    </row>
    <row r="996" spans="1:14">
      <c r="A996" s="14" t="str">
        <f>IF(ITEMS!A996="","",ITEMS!A996)</f>
        <v/>
      </c>
      <c r="B996" s="14" t="str">
        <f>IF(ITEMS!B996="","",ITEMS!B996)</f>
        <v/>
      </c>
      <c r="C996" s="14" t="str">
        <f>IF(ITEMS!C996="","",ITEMS!C996)</f>
        <v/>
      </c>
      <c r="D996" s="14" t="str">
        <f>IF(ITEMS!D996="","",ITEMS!D996)</f>
        <v/>
      </c>
      <c r="E996" s="14" t="str">
        <f>IF(ISNA(VLOOKUP(ITEMS!H996,Categories!$F$179:$G$628,2,0)),"",VLOOKUP(ITEMS!H996,Categories!$F$179:$G$628,2,0))</f>
        <v/>
      </c>
      <c r="F996" s="15" t="str">
        <f>IF(ITEMS!I996="","",ITEMS!I996)</f>
        <v/>
      </c>
      <c r="G996" s="14" t="str">
        <f>IF(ISNA(VLOOKUP(ITEMS!J996,'Menus, Tax Rules'!$E$2:$F$102,2,0)),"",VLOOKUP(ITEMS!J996,'Menus, Tax Rules'!$E$2:$F$102,2,0))</f>
        <v/>
      </c>
      <c r="H996" s="14" t="str">
        <f>IF(ISNA(VLOOKUP(ITEMS!L996,'Menus, Tax Rules'!$A$2:$B$102,2,0)),"",VLOOKUP(ITEMS!L996,'Menus, Tax Rules'!$A$2:$B$102,2,0))</f>
        <v/>
      </c>
      <c r="I996" s="14" t="str">
        <f>IF(ISNA(VLOOKUP(ITEMS!M996,'Menus, Tax Rules'!$C$2:$D$102,2,0)),"",VLOOKUP(ITEMS!M996,'Menus, Tax Rules'!$C$2:$D$102,2,0))</f>
        <v/>
      </c>
      <c r="J996" s="14" t="str">
        <f>IF(ITEMS!K996="","",ITEMS!K996)</f>
        <v/>
      </c>
      <c r="K996" s="14" t="str">
        <f>IF(ITEMS!N996="","",ITEMS!N996)</f>
        <v/>
      </c>
      <c r="L996" s="14" t="str">
        <f>IF(ITEMS!O996="","",ITEMS!O996)</f>
        <v/>
      </c>
      <c r="M996" s="14" t="str">
        <f>IF(ITEMS!P996="","",ITEMS!P996)</f>
        <v/>
      </c>
      <c r="N996" s="14" t="str">
        <f>IF(ITEMS!R996="","",ITEMS!R996)</f>
        <v/>
      </c>
    </row>
    <row r="997" spans="1:14">
      <c r="A997" s="14" t="str">
        <f>IF(ITEMS!A997="","",ITEMS!A997)</f>
        <v/>
      </c>
      <c r="B997" s="14" t="str">
        <f>IF(ITEMS!B997="","",ITEMS!B997)</f>
        <v/>
      </c>
      <c r="C997" s="14" t="str">
        <f>IF(ITEMS!C997="","",ITEMS!C997)</f>
        <v/>
      </c>
      <c r="D997" s="14" t="str">
        <f>IF(ITEMS!D997="","",ITEMS!D997)</f>
        <v/>
      </c>
      <c r="E997" s="14" t="str">
        <f>IF(ISNA(VLOOKUP(ITEMS!H997,Categories!$F$179:$G$628,2,0)),"",VLOOKUP(ITEMS!H997,Categories!$F$179:$G$628,2,0))</f>
        <v/>
      </c>
      <c r="F997" s="15" t="str">
        <f>IF(ITEMS!I997="","",ITEMS!I997)</f>
        <v/>
      </c>
      <c r="G997" s="14" t="str">
        <f>IF(ISNA(VLOOKUP(ITEMS!J997,'Menus, Tax Rules'!$E$2:$F$102,2,0)),"",VLOOKUP(ITEMS!J997,'Menus, Tax Rules'!$E$2:$F$102,2,0))</f>
        <v/>
      </c>
      <c r="H997" s="14" t="str">
        <f>IF(ISNA(VLOOKUP(ITEMS!L997,'Menus, Tax Rules'!$A$2:$B$102,2,0)),"",VLOOKUP(ITEMS!L997,'Menus, Tax Rules'!$A$2:$B$102,2,0))</f>
        <v/>
      </c>
      <c r="I997" s="14" t="str">
        <f>IF(ISNA(VLOOKUP(ITEMS!M997,'Menus, Tax Rules'!$C$2:$D$102,2,0)),"",VLOOKUP(ITEMS!M997,'Menus, Tax Rules'!$C$2:$D$102,2,0))</f>
        <v/>
      </c>
      <c r="J997" s="14" t="str">
        <f>IF(ITEMS!K997="","",ITEMS!K997)</f>
        <v/>
      </c>
      <c r="K997" s="14" t="str">
        <f>IF(ITEMS!N997="","",ITEMS!N997)</f>
        <v/>
      </c>
      <c r="L997" s="14" t="str">
        <f>IF(ITEMS!O997="","",ITEMS!O997)</f>
        <v/>
      </c>
      <c r="M997" s="14" t="str">
        <f>IF(ITEMS!P997="","",ITEMS!P997)</f>
        <v/>
      </c>
      <c r="N997" s="14" t="str">
        <f>IF(ITEMS!R997="","",ITEMS!R997)</f>
        <v/>
      </c>
    </row>
    <row r="998" spans="1:14">
      <c r="A998" s="14" t="str">
        <f>IF(ITEMS!A998="","",ITEMS!A998)</f>
        <v/>
      </c>
      <c r="B998" s="14" t="str">
        <f>IF(ITEMS!B998="","",ITEMS!B998)</f>
        <v/>
      </c>
      <c r="C998" s="14" t="str">
        <f>IF(ITEMS!C998="","",ITEMS!C998)</f>
        <v/>
      </c>
      <c r="D998" s="14" t="str">
        <f>IF(ITEMS!D998="","",ITEMS!D998)</f>
        <v/>
      </c>
      <c r="E998" s="14" t="str">
        <f>IF(ISNA(VLOOKUP(ITEMS!H998,Categories!$F$179:$G$628,2,0)),"",VLOOKUP(ITEMS!H998,Categories!$F$179:$G$628,2,0))</f>
        <v/>
      </c>
      <c r="F998" s="15" t="str">
        <f>IF(ITEMS!I998="","",ITEMS!I998)</f>
        <v/>
      </c>
      <c r="G998" s="14" t="str">
        <f>IF(ISNA(VLOOKUP(ITEMS!J998,'Menus, Tax Rules'!$E$2:$F$102,2,0)),"",VLOOKUP(ITEMS!J998,'Menus, Tax Rules'!$E$2:$F$102,2,0))</f>
        <v/>
      </c>
      <c r="H998" s="14" t="str">
        <f>IF(ISNA(VLOOKUP(ITEMS!L998,'Menus, Tax Rules'!$A$2:$B$102,2,0)),"",VLOOKUP(ITEMS!L998,'Menus, Tax Rules'!$A$2:$B$102,2,0))</f>
        <v/>
      </c>
      <c r="I998" s="14" t="str">
        <f>IF(ISNA(VLOOKUP(ITEMS!M998,'Menus, Tax Rules'!$C$2:$D$102,2,0)),"",VLOOKUP(ITEMS!M998,'Menus, Tax Rules'!$C$2:$D$102,2,0))</f>
        <v/>
      </c>
      <c r="J998" s="14" t="str">
        <f>IF(ITEMS!K998="","",ITEMS!K998)</f>
        <v/>
      </c>
      <c r="K998" s="14" t="str">
        <f>IF(ITEMS!N998="","",ITEMS!N998)</f>
        <v/>
      </c>
      <c r="L998" s="14" t="str">
        <f>IF(ITEMS!O998="","",ITEMS!O998)</f>
        <v/>
      </c>
      <c r="M998" s="14" t="str">
        <f>IF(ITEMS!P998="","",ITEMS!P998)</f>
        <v/>
      </c>
      <c r="N998" s="14" t="str">
        <f>IF(ITEMS!R998="","",ITEMS!R998)</f>
        <v/>
      </c>
    </row>
    <row r="999" spans="1:14">
      <c r="A999" s="14" t="str">
        <f>IF(ITEMS!A999="","",ITEMS!A999)</f>
        <v/>
      </c>
      <c r="B999" s="14" t="str">
        <f>IF(ITEMS!B999="","",ITEMS!B999)</f>
        <v/>
      </c>
      <c r="C999" s="14" t="str">
        <f>IF(ITEMS!C999="","",ITEMS!C999)</f>
        <v/>
      </c>
      <c r="D999" s="14" t="str">
        <f>IF(ITEMS!D999="","",ITEMS!D999)</f>
        <v/>
      </c>
      <c r="E999" s="14" t="str">
        <f>IF(ISNA(VLOOKUP(ITEMS!H999,Categories!$F$179:$G$628,2,0)),"",VLOOKUP(ITEMS!H999,Categories!$F$179:$G$628,2,0))</f>
        <v/>
      </c>
      <c r="F999" s="15" t="str">
        <f>IF(ITEMS!I999="","",ITEMS!I999)</f>
        <v/>
      </c>
      <c r="G999" s="14" t="str">
        <f>IF(ISNA(VLOOKUP(ITEMS!J999,'Menus, Tax Rules'!$E$2:$F$102,2,0)),"",VLOOKUP(ITEMS!J999,'Menus, Tax Rules'!$E$2:$F$102,2,0))</f>
        <v/>
      </c>
      <c r="H999" s="14" t="str">
        <f>IF(ISNA(VLOOKUP(ITEMS!L999,'Menus, Tax Rules'!$A$2:$B$102,2,0)),"",VLOOKUP(ITEMS!L999,'Menus, Tax Rules'!$A$2:$B$102,2,0))</f>
        <v/>
      </c>
      <c r="I999" s="14" t="str">
        <f>IF(ISNA(VLOOKUP(ITEMS!M999,'Menus, Tax Rules'!$C$2:$D$102,2,0)),"",VLOOKUP(ITEMS!M999,'Menus, Tax Rules'!$C$2:$D$102,2,0))</f>
        <v/>
      </c>
      <c r="J999" s="14" t="str">
        <f>IF(ITEMS!K999="","",ITEMS!K999)</f>
        <v/>
      </c>
      <c r="K999" s="14" t="str">
        <f>IF(ITEMS!N999="","",ITEMS!N999)</f>
        <v/>
      </c>
      <c r="L999" s="14" t="str">
        <f>IF(ITEMS!O999="","",ITEMS!O999)</f>
        <v/>
      </c>
      <c r="M999" s="14" t="str">
        <f>IF(ITEMS!P999="","",ITEMS!P999)</f>
        <v/>
      </c>
      <c r="N999" s="14" t="str">
        <f>IF(ITEMS!R999="","",ITEMS!R999)</f>
        <v/>
      </c>
    </row>
    <row r="1000" spans="1:14">
      <c r="A1000" s="14" t="str">
        <f>IF(ITEMS!A1000="","",ITEMS!A1000)</f>
        <v/>
      </c>
      <c r="B1000" s="14" t="str">
        <f>IF(ITEMS!B1000="","",ITEMS!B1000)</f>
        <v/>
      </c>
      <c r="C1000" s="14" t="str">
        <f>IF(ITEMS!C1000="","",ITEMS!C1000)</f>
        <v/>
      </c>
      <c r="D1000" s="14" t="str">
        <f>IF(ITEMS!D1000="","",ITEMS!D1000)</f>
        <v/>
      </c>
      <c r="E1000" s="14" t="str">
        <f>IF(ISNA(VLOOKUP(ITEMS!H1000,Categories!$F$179:$G$628,2,0)),"",VLOOKUP(ITEMS!H1000,Categories!$F$179:$G$628,2,0))</f>
        <v/>
      </c>
      <c r="F1000" s="15" t="str">
        <f>IF(ITEMS!I1000="","",ITEMS!I1000)</f>
        <v/>
      </c>
      <c r="G1000" s="14" t="str">
        <f>IF(ISNA(VLOOKUP(ITEMS!J1000,'Menus, Tax Rules'!$E$2:$F$102,2,0)),"",VLOOKUP(ITEMS!J1000,'Menus, Tax Rules'!$E$2:$F$102,2,0))</f>
        <v/>
      </c>
      <c r="H1000" s="14" t="str">
        <f>IF(ISNA(VLOOKUP(ITEMS!L1000,'Menus, Tax Rules'!$A$2:$B$102,2,0)),"",VLOOKUP(ITEMS!L1000,'Menus, Tax Rules'!$A$2:$B$102,2,0))</f>
        <v/>
      </c>
      <c r="I1000" s="14" t="str">
        <f>IF(ISNA(VLOOKUP(ITEMS!M1000,'Menus, Tax Rules'!$C$2:$D$102,2,0)),"",VLOOKUP(ITEMS!M1000,'Menus, Tax Rules'!$C$2:$D$102,2,0))</f>
        <v/>
      </c>
      <c r="J1000" s="14" t="str">
        <f>IF(ITEMS!K1000="","",ITEMS!K1000)</f>
        <v/>
      </c>
      <c r="K1000" s="14" t="str">
        <f>IF(ITEMS!N1000="","",ITEMS!N1000)</f>
        <v/>
      </c>
      <c r="L1000" s="14" t="str">
        <f>IF(ITEMS!O1000="","",ITEMS!O1000)</f>
        <v/>
      </c>
      <c r="M1000" s="14" t="str">
        <f>IF(ITEMS!P1000="","",ITEMS!P1000)</f>
        <v/>
      </c>
      <c r="N1000" s="14" t="str">
        <f>IF(ITEMS!R1000="","",ITEMS!R1000)</f>
        <v/>
      </c>
    </row>
    <row r="1001" spans="1:14">
      <c r="A1001" s="14"/>
      <c r="B1001" s="14" t="str">
        <f>IF(ITEMS!B1001="","",ITEMS!B1001)</f>
        <v/>
      </c>
      <c r="C1001" s="14" t="str">
        <f>IF(ITEMS!C1001="","",ITEMS!C1001)</f>
        <v/>
      </c>
      <c r="D1001" s="14" t="str">
        <f>IF(ITEMS!A1001="","",ITEMS!A1001)</f>
        <v>*** END OF LIST ***</v>
      </c>
      <c r="E1001" s="14" t="str">
        <f>IF(ISNA(VLOOKUP(ITEMS!H1001,Categories!$F$179:$G$628,2,0)),"",VLOOKUP(ITEMS!H1001,Categories!$F$179:$G$628,2,0))</f>
        <v/>
      </c>
      <c r="F1001" s="14" t="str">
        <f>IF(ITEMS!I1001="","",ITEMS!I1001)</f>
        <v/>
      </c>
      <c r="G1001" s="14" t="str">
        <f>IF(ISNA(VLOOKUP(ITEMS!J1001,'Menus, Tax Rules'!$E$2:$F$102,2,0)),"",VLOOKUP(ITEMS!J1001,'Menus, Tax Rules'!$E$2:$F$102,2,0))</f>
        <v/>
      </c>
      <c r="H1001" s="14" t="e">
        <f>IF(ISNA(VLOOKUP(ITEMS!#REF!,'Menus, Tax Rules'!$A$2:$B$102,2,0)),"",VLOOKUP(ITEMS!#REF!,'Menus, Tax Rules'!$A$2:$B$102,2,0))</f>
        <v>#REF!</v>
      </c>
      <c r="I1001" s="14" t="e">
        <f>IF(ISNA(VLOOKUP(ITEMS!#REF!,'Menus, Tax Rules'!$C$2:$D$102,2,0)),"",VLOOKUP(ITEMS!#REF!,'Menus, Tax Rules'!$C$2:$D$102,2,0))</f>
        <v>#REF!</v>
      </c>
      <c r="J1001" s="14" t="str">
        <f>IF(ITEMS!K1001="","",ITEMS!K1001)</f>
        <v/>
      </c>
      <c r="K1001" s="14" t="str">
        <f>IF(ITEMS!N1001="","",ITEMS!N1001)</f>
        <v/>
      </c>
      <c r="L1001" s="14" t="str">
        <f>IF(ITEMS!O1001="","",ITEMS!O1001)</f>
        <v/>
      </c>
      <c r="M1001" s="14" t="str">
        <f>IF(ITEMS!P1001="","",ITEMS!P1001)</f>
        <v/>
      </c>
      <c r="N1001" s="14" t="str">
        <f>IF(ITEMS!R1001="","",ITEMS!R1001)</f>
        <v/>
      </c>
    </row>
  </sheetData>
  <sheetProtection selectLockedCells="1" selectUnlockedCells="1"/>
  <autoFilter ref="A1:J1001" xr:uid="{00000000-0009-0000-0000-000004000000}"/>
  <pageMargins left="0.7" right="0.7" top="0.75" bottom="0.75" header="0.3" footer="0.3"/>
  <pageSetup orientation="portrait" r:id="rId1"/>
  <ignoredErrors>
    <ignoredError sqref="C2:D2 F2 J2:M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H68"/>
  <sheetViews>
    <sheetView workbookViewId="0">
      <pane ySplit="1" topLeftCell="A2" activePane="bottomLeft" state="frozen"/>
      <selection pane="bottomLeft" activeCell="A2" sqref="A2"/>
    </sheetView>
  </sheetViews>
  <sheetFormatPr defaultColWidth="8.6328125" defaultRowHeight="14.5"/>
  <cols>
    <col min="1" max="1" width="20.6328125" style="1" customWidth="1"/>
    <col min="2" max="2" width="35.6328125" style="1" customWidth="1"/>
    <col min="3" max="3" width="35" style="1" bestFit="1" customWidth="1"/>
    <col min="4" max="4" width="35.6328125" style="1" customWidth="1"/>
    <col min="5" max="5" width="16.6328125" style="1" customWidth="1"/>
    <col min="6" max="6" width="35.6328125" style="1" customWidth="1"/>
    <col min="7" max="16384" width="8.6328125" style="1"/>
  </cols>
  <sheetData>
    <row r="1" spans="1:8">
      <c r="A1" s="9" t="s">
        <v>65</v>
      </c>
      <c r="B1" s="10" t="s">
        <v>178</v>
      </c>
      <c r="C1" s="11" t="s">
        <v>96</v>
      </c>
      <c r="D1" s="12" t="s">
        <v>179</v>
      </c>
      <c r="E1" s="9" t="s">
        <v>174</v>
      </c>
      <c r="F1" s="12" t="s">
        <v>180</v>
      </c>
      <c r="H1" s="1" t="s">
        <v>175</v>
      </c>
    </row>
    <row r="2" spans="1:8" ht="15.5">
      <c r="A2" s="59"/>
      <c r="B2" s="59"/>
      <c r="C2" s="59"/>
      <c r="D2" s="59"/>
      <c r="E2" s="59"/>
      <c r="F2" s="59"/>
    </row>
    <row r="3" spans="1:8" ht="15.5">
      <c r="A3" s="59"/>
      <c r="B3" s="59"/>
      <c r="C3" s="59"/>
      <c r="D3" s="59"/>
      <c r="E3" s="59"/>
      <c r="F3" s="59"/>
    </row>
    <row r="4" spans="1:8" ht="15.5">
      <c r="A4" s="59"/>
      <c r="B4" s="59"/>
      <c r="C4" s="59"/>
      <c r="D4" s="59"/>
      <c r="E4" s="59"/>
      <c r="F4" s="59"/>
    </row>
    <row r="5" spans="1:8" ht="15.5">
      <c r="A5" s="59"/>
      <c r="B5" s="59"/>
      <c r="C5" s="59"/>
      <c r="D5" s="59"/>
      <c r="E5" s="59"/>
      <c r="F5" s="59"/>
    </row>
    <row r="6" spans="1:8" ht="15.5">
      <c r="A6" s="59"/>
      <c r="B6" s="59"/>
      <c r="C6" s="59"/>
      <c r="D6" s="59"/>
      <c r="E6" s="59"/>
      <c r="F6" s="59"/>
    </row>
    <row r="7" spans="1:8" ht="15.5">
      <c r="A7" s="59"/>
      <c r="B7" s="59"/>
      <c r="C7" s="59"/>
      <c r="D7" s="59"/>
      <c r="E7" s="59"/>
      <c r="F7" s="59"/>
    </row>
    <row r="8" spans="1:8" ht="15.5">
      <c r="A8" s="59"/>
      <c r="B8" s="59"/>
      <c r="C8" s="59"/>
      <c r="D8" s="59"/>
      <c r="E8" s="59"/>
      <c r="F8" s="59"/>
    </row>
    <row r="9" spans="1:8" ht="15.5">
      <c r="A9" s="59"/>
      <c r="B9" s="59"/>
      <c r="C9" s="59"/>
      <c r="D9" s="59"/>
      <c r="E9" s="59"/>
      <c r="F9" s="59"/>
    </row>
    <row r="10" spans="1:8" ht="15.5">
      <c r="A10" s="59"/>
      <c r="B10" s="59"/>
      <c r="C10" s="59"/>
      <c r="D10" s="59"/>
      <c r="E10" s="59"/>
      <c r="F10" s="59"/>
    </row>
    <row r="11" spans="1:8" ht="15.5">
      <c r="A11" s="59"/>
      <c r="B11" s="59"/>
      <c r="C11" s="59"/>
      <c r="D11" s="59"/>
      <c r="E11" s="59"/>
      <c r="F11" s="59"/>
    </row>
    <row r="12" spans="1:8" ht="15.5">
      <c r="A12" s="59"/>
      <c r="B12" s="59"/>
      <c r="C12" s="59"/>
      <c r="D12" s="59"/>
      <c r="E12" s="59"/>
      <c r="F12" s="59"/>
    </row>
    <row r="13" spans="1:8" ht="15.5">
      <c r="A13" s="59"/>
      <c r="B13" s="59"/>
      <c r="C13" s="59"/>
      <c r="D13" s="59"/>
      <c r="E13" s="59"/>
      <c r="F13" s="59"/>
    </row>
    <row r="14" spans="1:8" ht="15.5">
      <c r="A14" s="59"/>
      <c r="B14" s="59"/>
      <c r="C14" s="59"/>
      <c r="D14" s="59"/>
      <c r="E14" s="59"/>
      <c r="F14" s="59"/>
    </row>
    <row r="15" spans="1:8" ht="15.5">
      <c r="A15" s="59"/>
      <c r="B15" s="59"/>
      <c r="C15" s="59"/>
      <c r="D15" s="59"/>
      <c r="E15" s="59"/>
      <c r="F15" s="59"/>
    </row>
    <row r="16" spans="1:8" ht="15.5">
      <c r="A16" s="59"/>
      <c r="B16" s="59"/>
      <c r="C16" s="59"/>
      <c r="D16" s="59"/>
      <c r="E16" s="59"/>
      <c r="F16" s="59"/>
    </row>
    <row r="17" spans="1:6" ht="15.5">
      <c r="A17" s="59"/>
      <c r="B17" s="59"/>
      <c r="C17" s="59"/>
      <c r="D17" s="59"/>
      <c r="E17" s="59"/>
      <c r="F17" s="59"/>
    </row>
    <row r="18" spans="1:6" ht="15.5">
      <c r="A18" s="59"/>
      <c r="B18" s="59"/>
      <c r="C18" s="59"/>
      <c r="D18" s="59"/>
      <c r="E18" s="59"/>
      <c r="F18" s="59"/>
    </row>
    <row r="19" spans="1:6" ht="15.5">
      <c r="A19" s="59"/>
      <c r="B19" s="59"/>
      <c r="C19" s="59"/>
      <c r="D19" s="59"/>
      <c r="E19" s="59"/>
      <c r="F19" s="59"/>
    </row>
    <row r="20" spans="1:6" ht="15.5">
      <c r="A20" s="59"/>
      <c r="B20" s="59"/>
      <c r="C20" s="59"/>
      <c r="D20" s="59"/>
      <c r="E20" s="59"/>
      <c r="F20" s="59"/>
    </row>
    <row r="21" spans="1:6" ht="15.5">
      <c r="A21" s="59"/>
      <c r="B21" s="59"/>
      <c r="C21" s="59"/>
      <c r="D21" s="59"/>
      <c r="E21" s="59"/>
      <c r="F21" s="59"/>
    </row>
    <row r="22" spans="1:6" ht="15.5">
      <c r="A22" s="59"/>
      <c r="B22" s="59"/>
      <c r="C22" s="59"/>
      <c r="D22" s="59"/>
      <c r="E22" s="59"/>
      <c r="F22" s="59"/>
    </row>
    <row r="23" spans="1:6" ht="15.5">
      <c r="A23" s="59"/>
      <c r="B23" s="59"/>
      <c r="C23" s="59"/>
      <c r="D23" s="59"/>
      <c r="E23" s="59"/>
      <c r="F23" s="59"/>
    </row>
    <row r="24" spans="1:6" ht="15.5">
      <c r="A24" s="59"/>
      <c r="B24" s="59"/>
      <c r="C24" s="59"/>
      <c r="D24" s="59"/>
      <c r="E24" s="59"/>
      <c r="F24" s="59"/>
    </row>
    <row r="25" spans="1:6" ht="15.5">
      <c r="A25" s="59"/>
      <c r="B25" s="59"/>
      <c r="C25" s="59"/>
      <c r="D25" s="59"/>
      <c r="E25" s="59"/>
      <c r="F25" s="59"/>
    </row>
    <row r="26" spans="1:6" ht="15.5">
      <c r="A26" s="59"/>
      <c r="B26" s="59"/>
      <c r="C26" s="59"/>
      <c r="D26" s="59"/>
      <c r="E26" s="59"/>
      <c r="F26" s="59"/>
    </row>
    <row r="27" spans="1:6" ht="15.5">
      <c r="A27" s="59"/>
      <c r="B27" s="59"/>
      <c r="C27" s="59"/>
      <c r="D27" s="59"/>
      <c r="E27" s="59"/>
      <c r="F27" s="59"/>
    </row>
    <row r="28" spans="1:6" ht="15.5">
      <c r="A28" s="59"/>
      <c r="B28" s="59"/>
      <c r="C28" s="59"/>
      <c r="D28" s="59"/>
      <c r="E28" s="59"/>
      <c r="F28" s="59"/>
    </row>
    <row r="29" spans="1:6" ht="15.5">
      <c r="A29" s="59"/>
      <c r="B29" s="59"/>
      <c r="C29" s="59"/>
      <c r="D29" s="59"/>
      <c r="E29" s="59"/>
      <c r="F29" s="59"/>
    </row>
    <row r="30" spans="1:6" ht="15.5">
      <c r="A30" s="59"/>
      <c r="B30" s="59"/>
      <c r="C30" s="59"/>
      <c r="D30" s="59"/>
      <c r="E30" s="59"/>
      <c r="F30" s="59"/>
    </row>
    <row r="31" spans="1:6" ht="15.5">
      <c r="A31" s="59"/>
      <c r="B31" s="59"/>
      <c r="C31" s="59"/>
      <c r="D31" s="59"/>
      <c r="E31" s="59"/>
      <c r="F31" s="59"/>
    </row>
    <row r="32" spans="1:6" ht="15.5">
      <c r="A32" s="59"/>
      <c r="B32" s="59"/>
      <c r="C32" s="59"/>
      <c r="D32" s="59"/>
      <c r="E32" s="59"/>
      <c r="F32" s="59"/>
    </row>
    <row r="33" spans="1:6" ht="15.5">
      <c r="A33" s="59"/>
      <c r="B33" s="59"/>
      <c r="C33" s="59"/>
      <c r="D33" s="59"/>
      <c r="E33" s="59"/>
      <c r="F33" s="59"/>
    </row>
    <row r="34" spans="1:6" ht="15.5">
      <c r="A34" s="59"/>
      <c r="B34" s="59"/>
      <c r="C34" s="59"/>
      <c r="D34" s="59"/>
      <c r="E34" s="59"/>
      <c r="F34" s="59"/>
    </row>
    <row r="35" spans="1:6" ht="15.5">
      <c r="A35" s="59"/>
      <c r="B35" s="59"/>
      <c r="C35" s="59"/>
      <c r="D35" s="59"/>
      <c r="E35" s="59"/>
      <c r="F35" s="59"/>
    </row>
    <row r="36" spans="1:6" ht="15.5">
      <c r="A36" s="59"/>
      <c r="B36" s="59"/>
      <c r="C36" s="59"/>
      <c r="D36" s="59"/>
      <c r="E36" s="59"/>
      <c r="F36" s="59"/>
    </row>
    <row r="37" spans="1:6" ht="15.5">
      <c r="A37" s="59"/>
      <c r="B37" s="59"/>
      <c r="C37" s="59"/>
      <c r="D37" s="59"/>
      <c r="E37" s="59"/>
      <c r="F37" s="59"/>
    </row>
    <row r="38" spans="1:6" ht="15.5">
      <c r="A38" s="59"/>
      <c r="B38" s="59"/>
      <c r="C38" s="59"/>
      <c r="D38" s="59"/>
      <c r="E38" s="59"/>
      <c r="F38" s="59"/>
    </row>
    <row r="39" spans="1:6" ht="15.5">
      <c r="A39" s="59"/>
      <c r="B39" s="59"/>
      <c r="C39" s="59"/>
      <c r="D39" s="59"/>
      <c r="E39" s="59"/>
      <c r="F39" s="59"/>
    </row>
    <row r="40" spans="1:6" ht="15.5">
      <c r="A40" s="59"/>
      <c r="B40" s="59"/>
      <c r="C40" s="59"/>
      <c r="D40" s="59"/>
      <c r="E40" s="59"/>
      <c r="F40" s="59"/>
    </row>
    <row r="41" spans="1:6" ht="15.5">
      <c r="A41" s="59"/>
      <c r="B41" s="59"/>
      <c r="C41" s="59"/>
      <c r="D41" s="59"/>
      <c r="E41" s="59"/>
      <c r="F41" s="59"/>
    </row>
    <row r="42" spans="1:6" ht="15.5">
      <c r="A42" s="59"/>
      <c r="B42" s="59"/>
      <c r="C42" s="59"/>
      <c r="D42" s="59"/>
      <c r="E42" s="59"/>
      <c r="F42" s="59"/>
    </row>
    <row r="43" spans="1:6" ht="15.5">
      <c r="A43" s="59"/>
      <c r="B43" s="59"/>
      <c r="C43" s="59"/>
      <c r="D43" s="59"/>
      <c r="E43" s="59"/>
      <c r="F43" s="59"/>
    </row>
    <row r="44" spans="1:6" ht="15.5">
      <c r="A44" s="59"/>
      <c r="B44" s="59"/>
      <c r="C44" s="59"/>
      <c r="D44" s="59"/>
      <c r="E44" s="59"/>
      <c r="F44" s="59"/>
    </row>
    <row r="45" spans="1:6" ht="15.5">
      <c r="A45" s="59"/>
      <c r="B45" s="59"/>
      <c r="C45" s="59"/>
      <c r="D45" s="59"/>
      <c r="E45" s="59"/>
      <c r="F45" s="59"/>
    </row>
    <row r="46" spans="1:6" ht="15.5">
      <c r="A46" s="59"/>
      <c r="B46" s="59"/>
      <c r="C46" s="59"/>
      <c r="D46" s="59"/>
      <c r="E46" s="59"/>
      <c r="F46" s="59"/>
    </row>
    <row r="47" spans="1:6" ht="15.5">
      <c r="A47" s="59"/>
      <c r="B47" s="59"/>
      <c r="C47" s="59"/>
      <c r="D47" s="59"/>
      <c r="E47" s="59"/>
      <c r="F47" s="59"/>
    </row>
    <row r="48" spans="1:6" ht="15.5">
      <c r="A48" s="59"/>
      <c r="B48" s="59"/>
      <c r="C48" s="59"/>
      <c r="D48" s="59"/>
      <c r="E48" s="59"/>
      <c r="F48" s="59"/>
    </row>
    <row r="49" spans="1:6" ht="15.5">
      <c r="A49" s="59"/>
      <c r="B49" s="59"/>
      <c r="C49" s="59"/>
      <c r="D49" s="59"/>
      <c r="E49" s="59"/>
      <c r="F49" s="59"/>
    </row>
    <row r="50" spans="1:6" ht="15.5">
      <c r="A50" s="59"/>
      <c r="B50" s="59"/>
      <c r="C50" s="59"/>
      <c r="D50" s="59"/>
      <c r="E50" s="59"/>
      <c r="F50" s="59"/>
    </row>
    <row r="51" spans="1:6" ht="15.5">
      <c r="A51" s="59"/>
      <c r="B51" s="59"/>
      <c r="C51" s="59"/>
      <c r="D51" s="59"/>
      <c r="E51" s="59"/>
      <c r="F51" s="59"/>
    </row>
    <row r="52" spans="1:6" ht="15.5">
      <c r="A52" s="59"/>
      <c r="B52" s="59"/>
      <c r="C52" s="59"/>
      <c r="D52" s="59"/>
      <c r="E52" s="59"/>
      <c r="F52" s="59"/>
    </row>
    <row r="53" spans="1:6" ht="15.5">
      <c r="A53" s="59"/>
      <c r="B53" s="59"/>
      <c r="C53" s="59"/>
      <c r="D53" s="59"/>
      <c r="E53" s="59"/>
      <c r="F53" s="59"/>
    </row>
    <row r="54" spans="1:6" ht="15.5">
      <c r="A54" s="59"/>
      <c r="B54" s="59"/>
      <c r="C54" s="59"/>
      <c r="D54" s="59"/>
      <c r="E54" s="59"/>
      <c r="F54" s="59"/>
    </row>
    <row r="55" spans="1:6" ht="15.5">
      <c r="A55" s="59"/>
      <c r="B55" s="59"/>
      <c r="C55" s="59"/>
      <c r="D55" s="59"/>
      <c r="E55" s="59"/>
      <c r="F55" s="59"/>
    </row>
    <row r="56" spans="1:6" ht="15.5">
      <c r="A56" s="59"/>
      <c r="B56" s="59"/>
      <c r="C56" s="59"/>
      <c r="D56" s="59"/>
      <c r="E56" s="59"/>
      <c r="F56" s="59"/>
    </row>
    <row r="57" spans="1:6" ht="15.5">
      <c r="A57" s="59"/>
      <c r="B57" s="59"/>
      <c r="C57" s="59"/>
      <c r="D57" s="59"/>
      <c r="E57" s="59"/>
      <c r="F57" s="59"/>
    </row>
    <row r="58" spans="1:6" ht="15.5">
      <c r="A58" s="59"/>
      <c r="B58" s="59"/>
      <c r="C58" s="59"/>
      <c r="D58" s="59"/>
      <c r="E58" s="59"/>
      <c r="F58" s="59"/>
    </row>
    <row r="59" spans="1:6" ht="15.5">
      <c r="A59" s="59"/>
      <c r="B59" s="59"/>
      <c r="C59" s="59"/>
      <c r="D59" s="59"/>
      <c r="E59" s="59"/>
      <c r="F59" s="59"/>
    </row>
    <row r="60" spans="1:6" ht="15.5">
      <c r="A60" s="59"/>
      <c r="B60" s="59"/>
      <c r="C60" s="59"/>
      <c r="D60" s="59"/>
      <c r="E60" s="59"/>
      <c r="F60" s="59"/>
    </row>
    <row r="61" spans="1:6" ht="15.5">
      <c r="A61" s="59"/>
      <c r="B61" s="59"/>
      <c r="C61" s="59"/>
      <c r="D61" s="59"/>
      <c r="E61" s="59"/>
      <c r="F61" s="59"/>
    </row>
    <row r="62" spans="1:6" ht="15.5">
      <c r="A62" s="59"/>
      <c r="B62" s="59"/>
      <c r="C62" s="59"/>
      <c r="D62" s="59"/>
      <c r="E62" s="59"/>
      <c r="F62" s="59"/>
    </row>
    <row r="63" spans="1:6" ht="15.5">
      <c r="A63" s="59"/>
      <c r="B63" s="59"/>
      <c r="C63" s="59"/>
      <c r="D63" s="59"/>
      <c r="E63" s="59"/>
      <c r="F63" s="59"/>
    </row>
    <row r="64" spans="1:6" ht="15.5">
      <c r="A64" s="59"/>
      <c r="B64" s="59"/>
      <c r="C64" s="59"/>
      <c r="D64" s="59"/>
      <c r="E64" s="59"/>
      <c r="F64" s="59"/>
    </row>
    <row r="65" spans="1:6" ht="15.5">
      <c r="A65" s="59"/>
      <c r="B65" s="59"/>
      <c r="C65" s="59"/>
      <c r="D65" s="59"/>
      <c r="E65" s="59"/>
      <c r="F65" s="59"/>
    </row>
    <row r="66" spans="1:6" ht="15.5">
      <c r="A66" s="59"/>
      <c r="B66" s="59"/>
      <c r="C66" s="59"/>
      <c r="D66" s="59"/>
      <c r="E66" s="59"/>
      <c r="F66" s="59"/>
    </row>
    <row r="67" spans="1:6" ht="15.5">
      <c r="A67" s="59"/>
      <c r="B67" s="59"/>
      <c r="C67" s="59"/>
      <c r="D67" s="59"/>
      <c r="E67" s="59"/>
      <c r="F67" s="59"/>
    </row>
    <row r="68" spans="1:6" ht="15.5">
      <c r="A68" s="59"/>
      <c r="B68" s="59"/>
      <c r="C68" s="59"/>
      <c r="D68" s="59"/>
      <c r="E68" s="59"/>
      <c r="F68" s="59"/>
    </row>
  </sheetData>
  <phoneticPr fontId="7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AE629"/>
  <sheetViews>
    <sheetView zoomScale="85" zoomScaleNormal="85" workbookViewId="0"/>
  </sheetViews>
  <sheetFormatPr defaultColWidth="9.1796875" defaultRowHeight="14.5"/>
  <cols>
    <col min="1" max="1" width="35.6328125" style="1" customWidth="1"/>
    <col min="2" max="2" width="20.6328125" style="1" customWidth="1"/>
    <col min="3" max="3" width="35.6328125" style="1" customWidth="1"/>
    <col min="4" max="4" width="24.1796875" style="1" bestFit="1" customWidth="1"/>
    <col min="5" max="5" width="35.6328125" style="1" customWidth="1"/>
    <col min="6" max="6" width="34.1796875" style="1" customWidth="1"/>
    <col min="7" max="7" width="35.6328125" style="1" customWidth="1"/>
    <col min="8" max="8" width="33.1796875" style="1" customWidth="1"/>
    <col min="9" max="9" width="32.453125" style="1" bestFit="1" customWidth="1"/>
    <col min="10" max="10" width="25.6328125" style="1" bestFit="1" customWidth="1"/>
    <col min="11" max="11" width="32.453125" style="1" bestFit="1" customWidth="1"/>
    <col min="12" max="12" width="28.1796875" style="1" customWidth="1"/>
    <col min="13" max="13" width="32.453125" style="1" customWidth="1"/>
    <col min="14" max="14" width="30.453125" style="1" customWidth="1"/>
    <col min="15" max="15" width="31.453125" style="1" bestFit="1" customWidth="1"/>
    <col min="16" max="16" width="25" style="1" customWidth="1"/>
    <col min="17" max="17" width="31.453125" style="1" customWidth="1"/>
    <col min="18" max="18" width="20.6328125" style="1" customWidth="1"/>
    <col min="19" max="19" width="31.453125" style="1" customWidth="1"/>
    <col min="20" max="20" width="25.453125" style="1" customWidth="1"/>
    <col min="21" max="21" width="31.453125" style="1" customWidth="1"/>
    <col min="22" max="22" width="20.6328125" style="1" customWidth="1"/>
    <col min="23" max="23" width="31.453125" style="1" customWidth="1"/>
    <col min="24" max="24" width="20.6328125" style="1" customWidth="1"/>
    <col min="25" max="25" width="31.453125" style="1" customWidth="1"/>
    <col min="26" max="26" width="22.453125" style="1" customWidth="1"/>
    <col min="27" max="27" width="31.453125" style="1" customWidth="1"/>
    <col min="28" max="28" width="25" style="1" customWidth="1"/>
    <col min="29" max="29" width="31.453125" style="1" customWidth="1"/>
    <col min="30" max="38" width="20.6328125" style="1" customWidth="1"/>
    <col min="39" max="16384" width="9.1796875" style="1"/>
  </cols>
  <sheetData>
    <row r="1" spans="1:16" ht="21">
      <c r="A1" s="30"/>
      <c r="B1" s="78" t="s">
        <v>61</v>
      </c>
    </row>
    <row r="2" spans="1:16">
      <c r="A2" s="32" t="s">
        <v>74</v>
      </c>
      <c r="B2" s="33" t="s">
        <v>70</v>
      </c>
    </row>
    <row r="3" spans="1:16">
      <c r="A3" s="32" t="s">
        <v>73</v>
      </c>
      <c r="B3" s="33" t="s">
        <v>69</v>
      </c>
    </row>
    <row r="4" spans="1:16">
      <c r="A4" s="32" t="s">
        <v>75</v>
      </c>
      <c r="B4" s="33" t="s">
        <v>71</v>
      </c>
    </row>
    <row r="5" spans="1:16">
      <c r="A5" s="32" t="s">
        <v>0</v>
      </c>
      <c r="B5" s="33" t="s">
        <v>54</v>
      </c>
    </row>
    <row r="6" spans="1:16">
      <c r="A6" s="32" t="s">
        <v>76</v>
      </c>
      <c r="B6" s="33" t="s">
        <v>72</v>
      </c>
    </row>
    <row r="7" spans="1:16">
      <c r="A7" s="32" t="s">
        <v>77</v>
      </c>
      <c r="B7" s="33" t="s">
        <v>266</v>
      </c>
    </row>
    <row r="8" spans="1:16">
      <c r="A8" s="32" t="s">
        <v>193</v>
      </c>
      <c r="B8" s="33" t="s">
        <v>192</v>
      </c>
    </row>
    <row r="9" spans="1:16">
      <c r="A9" s="32" t="s">
        <v>509</v>
      </c>
      <c r="B9" s="33" t="s">
        <v>358</v>
      </c>
    </row>
    <row r="10" spans="1:16">
      <c r="A10" s="32" t="s">
        <v>510</v>
      </c>
      <c r="B10" s="33" t="s">
        <v>359</v>
      </c>
    </row>
    <row r="11" spans="1:16">
      <c r="A11" s="32" t="s">
        <v>508</v>
      </c>
      <c r="B11" s="33" t="s">
        <v>390</v>
      </c>
    </row>
    <row r="12" spans="1:16" ht="15" thickBot="1">
      <c r="A12" s="67" t="s">
        <v>622</v>
      </c>
      <c r="B12" s="68" t="s">
        <v>612</v>
      </c>
    </row>
    <row r="15" spans="1:16" ht="33" customHeight="1" thickBot="1">
      <c r="A15" s="81" t="s">
        <v>689</v>
      </c>
      <c r="B15" s="81"/>
      <c r="C15" s="81" t="s">
        <v>688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</row>
    <row r="16" spans="1:16">
      <c r="A16" s="30"/>
      <c r="B16" s="31" t="s">
        <v>71</v>
      </c>
      <c r="C16" s="30"/>
      <c r="D16" s="31" t="s">
        <v>78</v>
      </c>
      <c r="E16" s="30"/>
      <c r="F16" s="31" t="s">
        <v>52</v>
      </c>
      <c r="G16" s="30"/>
      <c r="H16" s="31" t="s">
        <v>79</v>
      </c>
      <c r="I16" s="30"/>
      <c r="J16" s="31" t="s">
        <v>267</v>
      </c>
      <c r="K16" s="30"/>
      <c r="L16" s="31" t="s">
        <v>53</v>
      </c>
      <c r="M16" s="30"/>
      <c r="N16" s="31" t="s">
        <v>277</v>
      </c>
      <c r="O16" s="72"/>
      <c r="P16" s="73" t="s">
        <v>667</v>
      </c>
    </row>
    <row r="17" spans="1:16">
      <c r="A17" s="32" t="s">
        <v>3</v>
      </c>
      <c r="B17" s="33" t="s">
        <v>78</v>
      </c>
      <c r="C17" s="32" t="s">
        <v>594</v>
      </c>
      <c r="D17" s="33" t="s">
        <v>592</v>
      </c>
      <c r="E17" s="32" t="s">
        <v>599</v>
      </c>
      <c r="F17" s="33" t="s">
        <v>596</v>
      </c>
      <c r="G17" s="32" t="s">
        <v>93</v>
      </c>
      <c r="H17" s="33" t="s">
        <v>225</v>
      </c>
      <c r="I17" s="28" t="s">
        <v>97</v>
      </c>
      <c r="J17" s="29" t="s">
        <v>274</v>
      </c>
      <c r="K17" s="28" t="s">
        <v>15</v>
      </c>
      <c r="L17" s="29" t="s">
        <v>256</v>
      </c>
      <c r="M17" s="28" t="s">
        <v>172</v>
      </c>
      <c r="N17" s="29" t="s">
        <v>335</v>
      </c>
      <c r="O17" s="70" t="s">
        <v>673</v>
      </c>
      <c r="P17" s="71" t="s">
        <v>669</v>
      </c>
    </row>
    <row r="18" spans="1:16">
      <c r="A18" s="32" t="s">
        <v>1</v>
      </c>
      <c r="B18" s="33" t="s">
        <v>52</v>
      </c>
      <c r="C18" s="32" t="s">
        <v>595</v>
      </c>
      <c r="D18" s="33" t="s">
        <v>593</v>
      </c>
      <c r="E18" s="32" t="s">
        <v>600</v>
      </c>
      <c r="F18" s="33" t="s">
        <v>597</v>
      </c>
      <c r="G18" s="32" t="s">
        <v>35</v>
      </c>
      <c r="H18" s="33" t="s">
        <v>272</v>
      </c>
      <c r="I18" s="28"/>
      <c r="J18" s="29"/>
      <c r="K18" s="28" t="s">
        <v>16</v>
      </c>
      <c r="L18" s="29" t="s">
        <v>257</v>
      </c>
      <c r="M18" s="70" t="s">
        <v>682</v>
      </c>
      <c r="N18" s="71" t="s">
        <v>677</v>
      </c>
      <c r="O18" s="70" t="s">
        <v>674</v>
      </c>
      <c r="P18" s="71" t="s">
        <v>670</v>
      </c>
    </row>
    <row r="19" spans="1:16">
      <c r="A19" s="32" t="s">
        <v>4</v>
      </c>
      <c r="B19" s="33" t="s">
        <v>79</v>
      </c>
      <c r="C19" s="32" t="s">
        <v>22</v>
      </c>
      <c r="D19" s="33" t="s">
        <v>246</v>
      </c>
      <c r="E19" s="32" t="s">
        <v>601</v>
      </c>
      <c r="F19" s="33" t="s">
        <v>598</v>
      </c>
      <c r="G19" s="32" t="s">
        <v>32</v>
      </c>
      <c r="H19" s="33" t="s">
        <v>226</v>
      </c>
      <c r="I19" s="28"/>
      <c r="J19" s="29"/>
      <c r="K19" s="28" t="s">
        <v>17</v>
      </c>
      <c r="L19" s="29" t="s">
        <v>275</v>
      </c>
      <c r="M19" s="70" t="s">
        <v>680</v>
      </c>
      <c r="N19" s="71" t="s">
        <v>678</v>
      </c>
      <c r="O19" s="70" t="s">
        <v>675</v>
      </c>
      <c r="P19" s="71" t="s">
        <v>671</v>
      </c>
    </row>
    <row r="20" spans="1:16">
      <c r="A20" s="32" t="s">
        <v>81</v>
      </c>
      <c r="B20" s="33" t="s">
        <v>267</v>
      </c>
      <c r="C20" s="32" t="s">
        <v>84</v>
      </c>
      <c r="D20" s="33" t="s">
        <v>247</v>
      </c>
      <c r="E20" s="32" t="s">
        <v>5</v>
      </c>
      <c r="F20" s="33" t="s">
        <v>233</v>
      </c>
      <c r="G20" s="32" t="s">
        <v>34</v>
      </c>
      <c r="H20" s="33" t="s">
        <v>227</v>
      </c>
      <c r="I20" s="28"/>
      <c r="J20" s="29"/>
      <c r="K20" s="28" t="s">
        <v>18</v>
      </c>
      <c r="L20" s="29" t="s">
        <v>258</v>
      </c>
      <c r="M20" s="70" t="s">
        <v>681</v>
      </c>
      <c r="N20" s="71" t="s">
        <v>679</v>
      </c>
      <c r="O20" s="70" t="s">
        <v>676</v>
      </c>
      <c r="P20" s="71" t="s">
        <v>672</v>
      </c>
    </row>
    <row r="21" spans="1:16">
      <c r="A21" s="32" t="s">
        <v>2</v>
      </c>
      <c r="B21" s="33" t="s">
        <v>53</v>
      </c>
      <c r="C21" s="32" t="s">
        <v>23</v>
      </c>
      <c r="D21" s="33" t="s">
        <v>248</v>
      </c>
      <c r="E21" s="32" t="s">
        <v>9</v>
      </c>
      <c r="F21" s="33" t="s">
        <v>234</v>
      </c>
      <c r="G21" s="32" t="s">
        <v>30</v>
      </c>
      <c r="H21" s="33" t="s">
        <v>273</v>
      </c>
      <c r="I21" s="28"/>
      <c r="J21" s="29"/>
      <c r="K21" s="28" t="s">
        <v>19</v>
      </c>
      <c r="L21" s="29" t="s">
        <v>259</v>
      </c>
      <c r="M21" s="28"/>
      <c r="N21" s="29"/>
      <c r="O21" s="28"/>
      <c r="P21" s="29"/>
    </row>
    <row r="22" spans="1:16">
      <c r="A22" s="32" t="s">
        <v>82</v>
      </c>
      <c r="B22" s="33" t="s">
        <v>277</v>
      </c>
      <c r="C22" s="32" t="s">
        <v>28</v>
      </c>
      <c r="D22" s="33" t="s">
        <v>268</v>
      </c>
      <c r="E22" s="32" t="s">
        <v>87</v>
      </c>
      <c r="F22" s="33" t="s">
        <v>235</v>
      </c>
      <c r="G22" s="32" t="s">
        <v>33</v>
      </c>
      <c r="H22" s="33" t="s">
        <v>228</v>
      </c>
      <c r="I22" s="28"/>
      <c r="J22" s="29"/>
      <c r="K22" s="28" t="s">
        <v>20</v>
      </c>
      <c r="L22" s="29" t="s">
        <v>260</v>
      </c>
      <c r="M22" s="32"/>
      <c r="N22" s="33"/>
      <c r="O22" s="32"/>
      <c r="P22" s="33"/>
    </row>
    <row r="23" spans="1:16">
      <c r="A23" s="69" t="s">
        <v>668</v>
      </c>
      <c r="B23" s="66" t="s">
        <v>667</v>
      </c>
      <c r="C23" s="32" t="s">
        <v>26</v>
      </c>
      <c r="D23" s="33" t="s">
        <v>249</v>
      </c>
      <c r="E23" s="32" t="s">
        <v>7</v>
      </c>
      <c r="F23" s="33" t="s">
        <v>269</v>
      </c>
      <c r="G23" s="32" t="s">
        <v>29</v>
      </c>
      <c r="H23" s="33" t="s">
        <v>229</v>
      </c>
      <c r="I23" s="32"/>
      <c r="J23" s="33"/>
      <c r="K23" s="28" t="s">
        <v>100</v>
      </c>
      <c r="L23" s="29" t="s">
        <v>276</v>
      </c>
      <c r="M23" s="32"/>
      <c r="N23" s="33"/>
      <c r="O23" s="32"/>
      <c r="P23" s="33"/>
    </row>
    <row r="24" spans="1:16">
      <c r="A24" s="32"/>
      <c r="B24" s="33"/>
      <c r="C24" s="32" t="s">
        <v>85</v>
      </c>
      <c r="D24" s="33" t="s">
        <v>250</v>
      </c>
      <c r="E24" s="32" t="s">
        <v>8</v>
      </c>
      <c r="F24" s="33" t="s">
        <v>270</v>
      </c>
      <c r="G24" s="32" t="s">
        <v>94</v>
      </c>
      <c r="H24" s="33" t="s">
        <v>230</v>
      </c>
      <c r="I24" s="32"/>
      <c r="J24" s="33"/>
      <c r="K24" s="32" t="s">
        <v>603</v>
      </c>
      <c r="L24" s="33" t="s">
        <v>602</v>
      </c>
      <c r="M24" s="32"/>
      <c r="N24" s="33"/>
      <c r="O24" s="32"/>
      <c r="P24" s="33"/>
    </row>
    <row r="25" spans="1:16">
      <c r="A25" s="32"/>
      <c r="B25" s="33"/>
      <c r="C25" s="32" t="s">
        <v>21</v>
      </c>
      <c r="D25" s="33" t="s">
        <v>251</v>
      </c>
      <c r="E25" s="32" t="s">
        <v>12</v>
      </c>
      <c r="F25" s="33" t="s">
        <v>236</v>
      </c>
      <c r="G25" s="32" t="s">
        <v>95</v>
      </c>
      <c r="H25" s="33" t="s">
        <v>231</v>
      </c>
      <c r="I25" s="32"/>
      <c r="J25" s="33"/>
      <c r="K25" s="69" t="s">
        <v>684</v>
      </c>
      <c r="L25" s="66" t="s">
        <v>683</v>
      </c>
      <c r="M25" s="32"/>
      <c r="N25" s="33"/>
      <c r="O25" s="32"/>
      <c r="P25" s="33"/>
    </row>
    <row r="26" spans="1:16">
      <c r="A26" s="32"/>
      <c r="B26" s="33"/>
      <c r="C26" s="32" t="s">
        <v>27</v>
      </c>
      <c r="D26" s="33" t="s">
        <v>252</v>
      </c>
      <c r="E26" s="32" t="s">
        <v>14</v>
      </c>
      <c r="F26" s="33" t="s">
        <v>237</v>
      </c>
      <c r="G26" s="32" t="s">
        <v>31</v>
      </c>
      <c r="H26" s="33" t="s">
        <v>232</v>
      </c>
      <c r="I26" s="32"/>
      <c r="J26" s="33"/>
      <c r="K26" s="32"/>
      <c r="L26" s="33"/>
      <c r="M26" s="32"/>
      <c r="N26" s="33"/>
      <c r="O26" s="32"/>
      <c r="P26" s="33"/>
    </row>
    <row r="27" spans="1:16">
      <c r="A27" s="32"/>
      <c r="B27" s="33"/>
      <c r="C27" s="32" t="s">
        <v>24</v>
      </c>
      <c r="D27" s="33" t="s">
        <v>253</v>
      </c>
      <c r="E27" s="32" t="s">
        <v>88</v>
      </c>
      <c r="F27" s="33" t="s">
        <v>238</v>
      </c>
      <c r="G27" s="69" t="s">
        <v>686</v>
      </c>
      <c r="H27" s="66" t="s">
        <v>685</v>
      </c>
      <c r="I27" s="32"/>
      <c r="J27" s="33"/>
      <c r="K27" s="32"/>
      <c r="L27" s="33"/>
      <c r="M27" s="32"/>
      <c r="N27" s="33"/>
      <c r="O27" s="32"/>
      <c r="P27" s="33"/>
    </row>
    <row r="28" spans="1:16">
      <c r="A28" s="32"/>
      <c r="B28" s="33"/>
      <c r="C28" s="32" t="s">
        <v>25</v>
      </c>
      <c r="D28" s="33" t="s">
        <v>254</v>
      </c>
      <c r="E28" s="32" t="s">
        <v>6</v>
      </c>
      <c r="F28" s="33" t="s">
        <v>239</v>
      </c>
      <c r="G28" s="32"/>
      <c r="H28" s="33"/>
      <c r="I28" s="32"/>
      <c r="J28" s="33"/>
      <c r="K28" s="32"/>
      <c r="L28" s="33"/>
      <c r="M28" s="32"/>
      <c r="N28" s="33"/>
      <c r="O28" s="32"/>
      <c r="P28" s="33"/>
    </row>
    <row r="29" spans="1:16">
      <c r="A29" s="32"/>
      <c r="B29" s="33"/>
      <c r="C29" s="32" t="s">
        <v>86</v>
      </c>
      <c r="D29" s="33" t="s">
        <v>255</v>
      </c>
      <c r="E29" s="32" t="s">
        <v>89</v>
      </c>
      <c r="F29" s="33" t="s">
        <v>240</v>
      </c>
      <c r="G29" s="32"/>
      <c r="H29" s="33"/>
      <c r="I29" s="32"/>
      <c r="J29" s="33"/>
      <c r="K29" s="32"/>
      <c r="L29" s="33"/>
      <c r="M29" s="32"/>
      <c r="N29" s="33"/>
      <c r="O29" s="32"/>
      <c r="P29" s="33"/>
    </row>
    <row r="30" spans="1:16">
      <c r="A30" s="32"/>
      <c r="B30" s="33"/>
      <c r="C30" s="69" t="s">
        <v>656</v>
      </c>
      <c r="D30" s="66" t="s">
        <v>655</v>
      </c>
      <c r="E30" s="32" t="s">
        <v>11</v>
      </c>
      <c r="F30" s="33" t="s">
        <v>241</v>
      </c>
      <c r="G30" s="32"/>
      <c r="H30" s="33"/>
      <c r="I30" s="32"/>
      <c r="J30" s="33"/>
      <c r="K30" s="32"/>
      <c r="L30" s="33"/>
      <c r="M30" s="32"/>
      <c r="N30" s="33"/>
      <c r="O30" s="32"/>
      <c r="P30" s="33"/>
    </row>
    <row r="31" spans="1:16">
      <c r="A31" s="32"/>
      <c r="B31" s="33"/>
      <c r="C31" s="69" t="s">
        <v>659</v>
      </c>
      <c r="D31" s="66" t="s">
        <v>657</v>
      </c>
      <c r="E31" s="32" t="s">
        <v>13</v>
      </c>
      <c r="F31" s="33" t="s">
        <v>242</v>
      </c>
      <c r="G31" s="32"/>
      <c r="H31" s="33"/>
      <c r="I31" s="32"/>
      <c r="J31" s="33"/>
      <c r="K31" s="32"/>
      <c r="L31" s="33"/>
      <c r="M31" s="32"/>
      <c r="N31" s="33"/>
      <c r="O31" s="32"/>
      <c r="P31" s="33"/>
    </row>
    <row r="32" spans="1:16">
      <c r="A32" s="32"/>
      <c r="B32" s="33"/>
      <c r="C32" s="69" t="s">
        <v>660</v>
      </c>
      <c r="D32" s="66" t="s">
        <v>658</v>
      </c>
      <c r="E32" s="32" t="s">
        <v>90</v>
      </c>
      <c r="F32" s="33" t="s">
        <v>243</v>
      </c>
      <c r="G32" s="32"/>
      <c r="H32" s="33"/>
      <c r="I32" s="32"/>
      <c r="J32" s="33"/>
      <c r="K32" s="32"/>
      <c r="L32" s="33"/>
      <c r="M32" s="32"/>
      <c r="N32" s="33"/>
      <c r="O32" s="32"/>
      <c r="P32" s="33"/>
    </row>
    <row r="33" spans="1:16">
      <c r="A33" s="32"/>
      <c r="B33" s="33"/>
      <c r="C33" s="32"/>
      <c r="D33" s="33"/>
      <c r="E33" s="32" t="s">
        <v>91</v>
      </c>
      <c r="F33" s="33" t="s">
        <v>271</v>
      </c>
      <c r="G33" s="32"/>
      <c r="H33" s="33"/>
      <c r="I33" s="32"/>
      <c r="J33" s="33"/>
      <c r="K33" s="32"/>
      <c r="L33" s="33"/>
      <c r="M33" s="32"/>
      <c r="N33" s="33"/>
      <c r="O33" s="32"/>
      <c r="P33" s="33"/>
    </row>
    <row r="34" spans="1:16">
      <c r="A34" s="32"/>
      <c r="B34" s="33"/>
      <c r="C34" s="32"/>
      <c r="D34" s="33"/>
      <c r="E34" s="32" t="s">
        <v>92</v>
      </c>
      <c r="F34" s="33" t="s">
        <v>244</v>
      </c>
      <c r="G34" s="32"/>
      <c r="H34" s="33"/>
      <c r="I34" s="32"/>
      <c r="J34" s="33"/>
      <c r="K34" s="32"/>
      <c r="L34" s="33"/>
      <c r="M34" s="32"/>
      <c r="N34" s="33"/>
      <c r="O34" s="32"/>
      <c r="P34" s="33"/>
    </row>
    <row r="35" spans="1:16">
      <c r="A35" s="32"/>
      <c r="B35" s="33"/>
      <c r="C35" s="32"/>
      <c r="D35" s="33"/>
      <c r="E35" s="32" t="s">
        <v>10</v>
      </c>
      <c r="F35" s="33" t="s">
        <v>245</v>
      </c>
      <c r="G35" s="32"/>
      <c r="H35" s="33"/>
      <c r="I35" s="32"/>
      <c r="J35" s="33"/>
      <c r="K35" s="32"/>
      <c r="L35" s="33"/>
      <c r="M35" s="32"/>
      <c r="N35" s="33"/>
      <c r="O35" s="32"/>
      <c r="P35" s="33"/>
    </row>
    <row r="36" spans="1:16">
      <c r="A36" s="32"/>
      <c r="B36" s="33"/>
      <c r="C36" s="32"/>
      <c r="D36" s="33"/>
      <c r="E36" s="69" t="s">
        <v>664</v>
      </c>
      <c r="F36" s="66" t="s">
        <v>661</v>
      </c>
      <c r="G36" s="32"/>
      <c r="H36" s="33"/>
      <c r="I36" s="32"/>
      <c r="J36" s="33"/>
      <c r="K36" s="32"/>
      <c r="L36" s="33"/>
      <c r="M36" s="32"/>
      <c r="N36" s="33"/>
      <c r="O36" s="32"/>
      <c r="P36" s="33"/>
    </row>
    <row r="37" spans="1:16">
      <c r="A37" s="32"/>
      <c r="B37" s="33"/>
      <c r="C37" s="32"/>
      <c r="D37" s="33"/>
      <c r="E37" s="69" t="s">
        <v>665</v>
      </c>
      <c r="F37" s="66" t="s">
        <v>662</v>
      </c>
      <c r="G37" s="32"/>
      <c r="H37" s="33"/>
      <c r="I37" s="32"/>
      <c r="J37" s="33"/>
      <c r="K37" s="32"/>
      <c r="L37" s="33"/>
      <c r="M37" s="32"/>
      <c r="N37" s="33"/>
      <c r="O37" s="32"/>
      <c r="P37" s="33"/>
    </row>
    <row r="38" spans="1:16">
      <c r="A38" s="32"/>
      <c r="B38" s="33"/>
      <c r="C38" s="32"/>
      <c r="D38" s="33"/>
      <c r="E38" s="69" t="s">
        <v>666</v>
      </c>
      <c r="F38" s="66" t="s">
        <v>663</v>
      </c>
      <c r="G38" s="32"/>
      <c r="H38" s="33"/>
      <c r="I38" s="32"/>
      <c r="J38" s="33"/>
      <c r="K38" s="32"/>
      <c r="L38" s="33"/>
      <c r="M38" s="32"/>
      <c r="N38" s="33"/>
      <c r="O38" s="32"/>
      <c r="P38" s="33"/>
    </row>
    <row r="39" spans="1:16" ht="15" thickBot="1">
      <c r="A39" s="34"/>
      <c r="B39" s="35"/>
      <c r="C39" s="34"/>
      <c r="D39" s="35"/>
      <c r="E39" s="34"/>
      <c r="F39" s="35"/>
      <c r="G39" s="34"/>
      <c r="H39" s="35"/>
      <c r="I39" s="34"/>
      <c r="J39" s="35"/>
      <c r="K39" s="34"/>
      <c r="L39" s="35"/>
      <c r="M39" s="34"/>
      <c r="N39" s="35"/>
      <c r="O39" s="34"/>
      <c r="P39" s="35"/>
    </row>
    <row r="42" spans="1:16" ht="15" thickBot="1"/>
    <row r="43" spans="1:16">
      <c r="A43" s="30"/>
      <c r="B43" s="31" t="s">
        <v>69</v>
      </c>
      <c r="C43" s="30"/>
      <c r="D43" s="36" t="s">
        <v>101</v>
      </c>
      <c r="E43" s="30"/>
      <c r="F43" s="36" t="s">
        <v>328</v>
      </c>
      <c r="G43" s="30"/>
      <c r="H43" s="36" t="s">
        <v>287</v>
      </c>
      <c r="I43" s="30"/>
      <c r="J43" s="36" t="s">
        <v>105</v>
      </c>
      <c r="K43" s="30"/>
      <c r="L43" s="36" t="s">
        <v>98</v>
      </c>
      <c r="M43" s="30"/>
      <c r="N43" s="36" t="s">
        <v>288</v>
      </c>
      <c r="O43" s="30"/>
      <c r="P43" s="36" t="s">
        <v>289</v>
      </c>
    </row>
    <row r="44" spans="1:16">
      <c r="A44" s="28" t="s">
        <v>102</v>
      </c>
      <c r="B44" s="29" t="s">
        <v>101</v>
      </c>
      <c r="C44" s="28" t="s">
        <v>111</v>
      </c>
      <c r="D44" s="29" t="s">
        <v>110</v>
      </c>
      <c r="E44" s="28" t="s">
        <v>37</v>
      </c>
      <c r="F44" s="29" t="s">
        <v>345</v>
      </c>
      <c r="G44" s="28" t="s">
        <v>116</v>
      </c>
      <c r="H44" s="29" t="s">
        <v>115</v>
      </c>
      <c r="I44" s="28" t="s">
        <v>38</v>
      </c>
      <c r="J44" s="29" t="s">
        <v>282</v>
      </c>
      <c r="K44" s="28" t="s">
        <v>122</v>
      </c>
      <c r="L44" s="29" t="s">
        <v>121</v>
      </c>
      <c r="M44" s="28" t="s">
        <v>126</v>
      </c>
      <c r="N44" s="29" t="s">
        <v>125</v>
      </c>
      <c r="O44" s="28" t="s">
        <v>129</v>
      </c>
      <c r="P44" s="29" t="s">
        <v>349</v>
      </c>
    </row>
    <row r="45" spans="1:16">
      <c r="A45" s="28" t="s">
        <v>103</v>
      </c>
      <c r="B45" s="29" t="s">
        <v>328</v>
      </c>
      <c r="C45" s="28" t="s">
        <v>113</v>
      </c>
      <c r="D45" s="29" t="s">
        <v>112</v>
      </c>
      <c r="E45" s="32"/>
      <c r="F45" s="33"/>
      <c r="G45" s="28" t="s">
        <v>118</v>
      </c>
      <c r="H45" s="29" t="s">
        <v>117</v>
      </c>
      <c r="I45" s="28" t="s">
        <v>120</v>
      </c>
      <c r="J45" s="29" t="s">
        <v>283</v>
      </c>
      <c r="K45" s="28" t="s">
        <v>123</v>
      </c>
      <c r="L45" s="29" t="s">
        <v>280</v>
      </c>
      <c r="M45" s="28" t="s">
        <v>127</v>
      </c>
      <c r="N45" s="29" t="s">
        <v>278</v>
      </c>
      <c r="O45" s="32"/>
      <c r="P45" s="33"/>
    </row>
    <row r="46" spans="1:16">
      <c r="A46" s="28" t="s">
        <v>104</v>
      </c>
      <c r="B46" s="29" t="s">
        <v>287</v>
      </c>
      <c r="C46" s="28" t="s">
        <v>114</v>
      </c>
      <c r="D46" s="29" t="s">
        <v>286</v>
      </c>
      <c r="E46" s="32"/>
      <c r="F46" s="33"/>
      <c r="G46" s="28" t="s">
        <v>119</v>
      </c>
      <c r="H46" s="29" t="s">
        <v>284</v>
      </c>
      <c r="I46" s="28"/>
      <c r="J46" s="29"/>
      <c r="K46" s="28" t="s">
        <v>124</v>
      </c>
      <c r="L46" s="29" t="s">
        <v>281</v>
      </c>
      <c r="M46" s="28" t="s">
        <v>128</v>
      </c>
      <c r="N46" s="29" t="s">
        <v>279</v>
      </c>
      <c r="O46" s="32"/>
      <c r="P46" s="33"/>
    </row>
    <row r="47" spans="1:16">
      <c r="A47" s="28" t="s">
        <v>106</v>
      </c>
      <c r="B47" s="29" t="s">
        <v>105</v>
      </c>
      <c r="C47" s="32"/>
      <c r="D47" s="33"/>
      <c r="E47" s="32"/>
      <c r="F47" s="33"/>
      <c r="G47" s="32" t="s">
        <v>190</v>
      </c>
      <c r="H47" s="33" t="s">
        <v>285</v>
      </c>
      <c r="I47" s="28"/>
      <c r="J47" s="29"/>
      <c r="K47" s="32"/>
      <c r="L47" s="33"/>
      <c r="M47" s="32"/>
      <c r="N47" s="33"/>
      <c r="O47" s="32"/>
      <c r="P47" s="33"/>
    </row>
    <row r="48" spans="1:16">
      <c r="A48" s="28" t="s">
        <v>107</v>
      </c>
      <c r="B48" s="29" t="s">
        <v>98</v>
      </c>
      <c r="C48" s="32"/>
      <c r="D48" s="33"/>
      <c r="E48" s="32"/>
      <c r="F48" s="33"/>
      <c r="G48" s="32"/>
      <c r="H48" s="33"/>
      <c r="I48" s="28"/>
      <c r="J48" s="29"/>
      <c r="K48" s="32"/>
      <c r="L48" s="33"/>
      <c r="M48" s="32"/>
      <c r="N48" s="33"/>
      <c r="O48" s="32"/>
      <c r="P48" s="33"/>
    </row>
    <row r="49" spans="1:16">
      <c r="A49" s="28" t="s">
        <v>108</v>
      </c>
      <c r="B49" s="29" t="s">
        <v>288</v>
      </c>
      <c r="C49" s="32"/>
      <c r="D49" s="33"/>
      <c r="E49" s="32"/>
      <c r="F49" s="33"/>
      <c r="G49" s="32"/>
      <c r="H49" s="33"/>
      <c r="I49" s="32"/>
      <c r="J49" s="33"/>
      <c r="K49" s="32"/>
      <c r="L49" s="33"/>
      <c r="M49" s="32"/>
      <c r="N49" s="33"/>
      <c r="O49" s="32"/>
      <c r="P49" s="33"/>
    </row>
    <row r="50" spans="1:16">
      <c r="A50" s="28" t="s">
        <v>109</v>
      </c>
      <c r="B50" s="29" t="s">
        <v>289</v>
      </c>
      <c r="C50" s="32"/>
      <c r="D50" s="33"/>
      <c r="E50" s="32"/>
      <c r="F50" s="33"/>
      <c r="G50" s="32"/>
      <c r="H50" s="33"/>
      <c r="I50" s="32"/>
      <c r="J50" s="33"/>
      <c r="K50" s="32"/>
      <c r="L50" s="33"/>
      <c r="M50" s="32"/>
      <c r="N50" s="33"/>
      <c r="O50" s="32"/>
      <c r="P50" s="33"/>
    </row>
    <row r="51" spans="1:16">
      <c r="A51" s="28"/>
      <c r="B51" s="29"/>
      <c r="C51" s="32"/>
      <c r="D51" s="33"/>
      <c r="E51" s="32"/>
      <c r="F51" s="33"/>
      <c r="G51" s="32"/>
      <c r="H51" s="33"/>
      <c r="I51" s="32"/>
      <c r="J51" s="33"/>
      <c r="K51" s="32"/>
      <c r="L51" s="33"/>
      <c r="M51" s="32"/>
      <c r="N51" s="33"/>
      <c r="O51" s="32"/>
      <c r="P51" s="33"/>
    </row>
    <row r="52" spans="1:16">
      <c r="A52" s="28"/>
      <c r="B52" s="29"/>
      <c r="C52" s="32"/>
      <c r="D52" s="33"/>
      <c r="E52" s="32"/>
      <c r="F52" s="33"/>
      <c r="G52" s="32"/>
      <c r="H52" s="33"/>
      <c r="I52" s="32"/>
      <c r="J52" s="33"/>
      <c r="K52" s="32"/>
      <c r="L52" s="33"/>
      <c r="M52" s="32"/>
      <c r="N52" s="33"/>
      <c r="O52" s="32"/>
      <c r="P52" s="33"/>
    </row>
    <row r="53" spans="1:16" ht="15" thickBot="1">
      <c r="A53" s="37"/>
      <c r="B53" s="38"/>
      <c r="C53" s="34"/>
      <c r="D53" s="35"/>
      <c r="E53" s="34"/>
      <c r="F53" s="35"/>
      <c r="G53" s="34"/>
      <c r="H53" s="35"/>
      <c r="I53" s="34"/>
      <c r="J53" s="35"/>
      <c r="K53" s="34"/>
      <c r="L53" s="35"/>
      <c r="M53" s="34"/>
      <c r="N53" s="35"/>
      <c r="O53" s="34"/>
      <c r="P53" s="35"/>
    </row>
    <row r="56" spans="1:16" ht="15" thickBot="1"/>
    <row r="57" spans="1:16">
      <c r="A57" s="30"/>
      <c r="B57" s="31" t="s">
        <v>70</v>
      </c>
      <c r="C57" s="30"/>
      <c r="D57" s="36" t="s">
        <v>131</v>
      </c>
      <c r="E57" s="30"/>
      <c r="F57" s="36" t="s">
        <v>133</v>
      </c>
      <c r="G57" s="30"/>
      <c r="H57" s="36" t="s">
        <v>134</v>
      </c>
      <c r="I57" s="30"/>
      <c r="J57" s="36" t="s">
        <v>290</v>
      </c>
    </row>
    <row r="58" spans="1:16">
      <c r="A58" s="28" t="s">
        <v>130</v>
      </c>
      <c r="B58" s="29" t="s">
        <v>131</v>
      </c>
      <c r="C58" s="28" t="s">
        <v>138</v>
      </c>
      <c r="D58" s="29" t="s">
        <v>137</v>
      </c>
      <c r="E58" s="28" t="s">
        <v>142</v>
      </c>
      <c r="F58" s="29" t="s">
        <v>141</v>
      </c>
      <c r="G58" s="28" t="s">
        <v>36</v>
      </c>
      <c r="H58" s="29" t="s">
        <v>148</v>
      </c>
      <c r="I58" s="28" t="s">
        <v>154</v>
      </c>
      <c r="J58" s="29" t="s">
        <v>298</v>
      </c>
    </row>
    <row r="59" spans="1:16">
      <c r="A59" s="28" t="s">
        <v>132</v>
      </c>
      <c r="B59" s="29" t="s">
        <v>133</v>
      </c>
      <c r="C59" s="28" t="s">
        <v>140</v>
      </c>
      <c r="D59" s="29" t="s">
        <v>139</v>
      </c>
      <c r="E59" s="28" t="s">
        <v>144</v>
      </c>
      <c r="F59" s="29" t="s">
        <v>143</v>
      </c>
      <c r="G59" s="28" t="s">
        <v>150</v>
      </c>
      <c r="H59" s="29" t="s">
        <v>149</v>
      </c>
      <c r="I59" s="32"/>
      <c r="J59" s="33"/>
    </row>
    <row r="60" spans="1:16">
      <c r="A60" s="28" t="s">
        <v>135</v>
      </c>
      <c r="B60" s="29" t="s">
        <v>134</v>
      </c>
      <c r="C60" s="32" t="s">
        <v>450</v>
      </c>
      <c r="D60" s="33" t="s">
        <v>415</v>
      </c>
      <c r="E60" s="28" t="s">
        <v>145</v>
      </c>
      <c r="F60" s="29" t="s">
        <v>344</v>
      </c>
      <c r="G60" s="28" t="s">
        <v>152</v>
      </c>
      <c r="H60" s="29" t="s">
        <v>151</v>
      </c>
      <c r="I60" s="32"/>
      <c r="J60" s="33"/>
    </row>
    <row r="61" spans="1:16">
      <c r="A61" s="28" t="s">
        <v>136</v>
      </c>
      <c r="B61" s="29" t="s">
        <v>290</v>
      </c>
      <c r="C61" s="32" t="s">
        <v>451</v>
      </c>
      <c r="D61" s="33" t="s">
        <v>416</v>
      </c>
      <c r="E61" s="28" t="s">
        <v>146</v>
      </c>
      <c r="F61" s="29" t="s">
        <v>291</v>
      </c>
      <c r="G61" s="28" t="s">
        <v>153</v>
      </c>
      <c r="H61" s="29" t="s">
        <v>297</v>
      </c>
      <c r="I61" s="32"/>
      <c r="J61" s="33"/>
    </row>
    <row r="62" spans="1:16">
      <c r="A62" s="32"/>
      <c r="B62" s="33"/>
      <c r="C62" s="32" t="s">
        <v>452</v>
      </c>
      <c r="D62" s="33" t="s">
        <v>417</v>
      </c>
      <c r="E62" s="28" t="s">
        <v>147</v>
      </c>
      <c r="F62" s="29" t="s">
        <v>530</v>
      </c>
      <c r="G62" s="32" t="s">
        <v>438</v>
      </c>
      <c r="H62" s="33" t="s">
        <v>421</v>
      </c>
      <c r="I62" s="32"/>
      <c r="J62" s="33"/>
    </row>
    <row r="63" spans="1:16">
      <c r="A63" s="32"/>
      <c r="B63" s="33"/>
      <c r="C63" s="32" t="s">
        <v>453</v>
      </c>
      <c r="D63" s="33" t="s">
        <v>418</v>
      </c>
      <c r="E63" s="28" t="s">
        <v>209</v>
      </c>
      <c r="F63" s="29" t="s">
        <v>293</v>
      </c>
      <c r="G63" s="32" t="s">
        <v>440</v>
      </c>
      <c r="H63" s="33" t="s">
        <v>439</v>
      </c>
      <c r="I63" s="32"/>
      <c r="J63" s="33"/>
    </row>
    <row r="64" spans="1:16">
      <c r="A64" s="32"/>
      <c r="B64" s="33"/>
      <c r="C64" s="32" t="s">
        <v>454</v>
      </c>
      <c r="D64" s="33" t="s">
        <v>419</v>
      </c>
      <c r="E64" s="28" t="s">
        <v>212</v>
      </c>
      <c r="F64" s="29" t="s">
        <v>294</v>
      </c>
      <c r="G64" s="32" t="s">
        <v>529</v>
      </c>
      <c r="H64" s="33" t="s">
        <v>422</v>
      </c>
      <c r="I64" s="32"/>
      <c r="J64" s="33"/>
    </row>
    <row r="65" spans="1:10">
      <c r="A65" s="32"/>
      <c r="B65" s="33"/>
      <c r="C65" s="32" t="s">
        <v>455</v>
      </c>
      <c r="D65" s="33" t="s">
        <v>420</v>
      </c>
      <c r="E65" s="28" t="s">
        <v>210</v>
      </c>
      <c r="F65" s="29" t="s">
        <v>295</v>
      </c>
      <c r="G65" s="32" t="s">
        <v>441</v>
      </c>
      <c r="H65" s="33" t="s">
        <v>423</v>
      </c>
      <c r="I65" s="32"/>
      <c r="J65" s="33"/>
    </row>
    <row r="66" spans="1:10">
      <c r="A66" s="32"/>
      <c r="B66" s="33"/>
      <c r="C66" s="32" t="s">
        <v>456</v>
      </c>
      <c r="D66" s="33" t="s">
        <v>432</v>
      </c>
      <c r="E66" s="28" t="s">
        <v>211</v>
      </c>
      <c r="F66" s="29" t="s">
        <v>296</v>
      </c>
      <c r="G66" s="32" t="s">
        <v>442</v>
      </c>
      <c r="H66" s="33" t="s">
        <v>424</v>
      </c>
      <c r="I66" s="32"/>
      <c r="J66" s="33"/>
    </row>
    <row r="67" spans="1:10">
      <c r="A67" s="32"/>
      <c r="B67" s="33"/>
      <c r="C67" s="32" t="s">
        <v>457</v>
      </c>
      <c r="D67" s="33" t="s">
        <v>433</v>
      </c>
      <c r="E67" s="28" t="s">
        <v>458</v>
      </c>
      <c r="F67" s="29" t="s">
        <v>434</v>
      </c>
      <c r="G67" s="32" t="s">
        <v>443</v>
      </c>
      <c r="H67" s="33" t="s">
        <v>425</v>
      </c>
      <c r="I67" s="32"/>
      <c r="J67" s="33"/>
    </row>
    <row r="68" spans="1:10">
      <c r="A68" s="32"/>
      <c r="B68" s="33"/>
      <c r="C68" s="32"/>
      <c r="D68" s="33"/>
      <c r="E68" s="28" t="s">
        <v>459</v>
      </c>
      <c r="F68" s="29" t="s">
        <v>436</v>
      </c>
      <c r="G68" s="32" t="s">
        <v>444</v>
      </c>
      <c r="H68" s="33" t="s">
        <v>426</v>
      </c>
      <c r="I68" s="32"/>
      <c r="J68" s="33"/>
    </row>
    <row r="69" spans="1:10">
      <c r="A69" s="32"/>
      <c r="B69" s="33"/>
      <c r="C69" s="32"/>
      <c r="D69" s="33"/>
      <c r="E69" s="28" t="s">
        <v>460</v>
      </c>
      <c r="F69" s="29" t="s">
        <v>435</v>
      </c>
      <c r="G69" s="32" t="s">
        <v>445</v>
      </c>
      <c r="H69" s="33" t="s">
        <v>427</v>
      </c>
      <c r="I69" s="32"/>
      <c r="J69" s="33"/>
    </row>
    <row r="70" spans="1:10">
      <c r="A70" s="32"/>
      <c r="B70" s="33"/>
      <c r="C70" s="32"/>
      <c r="D70" s="33"/>
      <c r="E70" s="28" t="s">
        <v>461</v>
      </c>
      <c r="F70" s="29" t="s">
        <v>437</v>
      </c>
      <c r="G70" s="32" t="s">
        <v>446</v>
      </c>
      <c r="H70" s="33" t="s">
        <v>428</v>
      </c>
      <c r="I70" s="32"/>
      <c r="J70" s="33"/>
    </row>
    <row r="71" spans="1:10">
      <c r="A71" s="32"/>
      <c r="B71" s="33"/>
      <c r="C71" s="32"/>
      <c r="D71" s="33"/>
      <c r="E71" s="28"/>
      <c r="F71" s="29"/>
      <c r="G71" s="32" t="s">
        <v>447</v>
      </c>
      <c r="H71" s="33" t="s">
        <v>429</v>
      </c>
      <c r="I71" s="32"/>
      <c r="J71" s="33"/>
    </row>
    <row r="72" spans="1:10">
      <c r="A72" s="32"/>
      <c r="B72" s="33"/>
      <c r="C72" s="32"/>
      <c r="D72" s="33"/>
      <c r="E72" s="28"/>
      <c r="F72" s="29"/>
      <c r="G72" s="32" t="s">
        <v>448</v>
      </c>
      <c r="H72" s="33" t="s">
        <v>430</v>
      </c>
      <c r="I72" s="32"/>
      <c r="J72" s="33"/>
    </row>
    <row r="73" spans="1:10">
      <c r="A73" s="32"/>
      <c r="B73" s="33"/>
      <c r="C73" s="32"/>
      <c r="D73" s="33"/>
      <c r="E73" s="28"/>
      <c r="F73" s="29"/>
      <c r="G73" s="32" t="s">
        <v>449</v>
      </c>
      <c r="H73" s="33" t="s">
        <v>431</v>
      </c>
      <c r="I73" s="32"/>
      <c r="J73" s="33"/>
    </row>
    <row r="74" spans="1:10">
      <c r="A74" s="32"/>
      <c r="B74" s="33"/>
      <c r="C74" s="32"/>
      <c r="D74" s="33"/>
      <c r="E74" s="28"/>
      <c r="F74" s="29"/>
      <c r="G74" s="69" t="s">
        <v>654</v>
      </c>
      <c r="H74" s="66" t="s">
        <v>687</v>
      </c>
      <c r="I74" s="32"/>
      <c r="J74" s="33"/>
    </row>
    <row r="75" spans="1:10">
      <c r="A75" s="32"/>
      <c r="B75" s="33"/>
      <c r="C75" s="32"/>
      <c r="D75" s="33"/>
      <c r="E75" s="28"/>
      <c r="F75" s="29"/>
      <c r="G75" s="32"/>
      <c r="H75" s="33"/>
      <c r="I75" s="32"/>
      <c r="J75" s="33"/>
    </row>
    <row r="76" spans="1:10" ht="15" thickBot="1">
      <c r="A76" s="34"/>
      <c r="B76" s="35"/>
      <c r="C76" s="34"/>
      <c r="D76" s="35"/>
      <c r="E76" s="34"/>
      <c r="F76" s="35"/>
      <c r="G76" s="34"/>
      <c r="H76" s="35"/>
      <c r="I76" s="34"/>
      <c r="J76" s="35"/>
    </row>
    <row r="79" spans="1:10" ht="15" thickBot="1"/>
    <row r="80" spans="1:10">
      <c r="A80" s="30"/>
      <c r="B80" s="31" t="s">
        <v>192</v>
      </c>
      <c r="C80" s="30"/>
      <c r="D80" s="31" t="s">
        <v>310</v>
      </c>
      <c r="E80" s="30"/>
      <c r="F80" s="36" t="s">
        <v>311</v>
      </c>
      <c r="G80" s="30"/>
      <c r="H80" s="36" t="s">
        <v>312</v>
      </c>
      <c r="I80" s="30"/>
      <c r="J80" s="36" t="s">
        <v>313</v>
      </c>
    </row>
    <row r="81" spans="1:26">
      <c r="A81" s="32" t="s">
        <v>194</v>
      </c>
      <c r="B81" s="29" t="s">
        <v>310</v>
      </c>
      <c r="C81" s="32" t="s">
        <v>197</v>
      </c>
      <c r="D81" s="29" t="s">
        <v>341</v>
      </c>
      <c r="E81" s="32" t="s">
        <v>199</v>
      </c>
      <c r="F81" s="29" t="s">
        <v>307</v>
      </c>
      <c r="G81" s="32" t="s">
        <v>201</v>
      </c>
      <c r="H81" s="29" t="s">
        <v>300</v>
      </c>
      <c r="I81" s="39" t="s">
        <v>331</v>
      </c>
      <c r="J81" s="29" t="s">
        <v>299</v>
      </c>
    </row>
    <row r="82" spans="1:26">
      <c r="A82" s="32" t="s">
        <v>195</v>
      </c>
      <c r="B82" s="29" t="s">
        <v>311</v>
      </c>
      <c r="C82" s="32"/>
      <c r="D82" s="33"/>
      <c r="E82" s="32" t="s">
        <v>200</v>
      </c>
      <c r="F82" s="29" t="s">
        <v>308</v>
      </c>
      <c r="G82" s="32" t="s">
        <v>202</v>
      </c>
      <c r="H82" s="33" t="s">
        <v>301</v>
      </c>
      <c r="I82" s="32"/>
      <c r="J82" s="33"/>
    </row>
    <row r="83" spans="1:26">
      <c r="A83" s="32" t="s">
        <v>196</v>
      </c>
      <c r="B83" s="29" t="s">
        <v>312</v>
      </c>
      <c r="C83" s="32"/>
      <c r="D83" s="33"/>
      <c r="E83" s="32" t="s">
        <v>198</v>
      </c>
      <c r="F83" s="29" t="s">
        <v>309</v>
      </c>
      <c r="G83" s="32" t="s">
        <v>203</v>
      </c>
      <c r="H83" s="33" t="s">
        <v>302</v>
      </c>
      <c r="I83" s="32"/>
      <c r="J83" s="33"/>
    </row>
    <row r="84" spans="1:26">
      <c r="A84" s="39" t="s">
        <v>330</v>
      </c>
      <c r="B84" s="29" t="s">
        <v>313</v>
      </c>
      <c r="C84" s="32"/>
      <c r="D84" s="33"/>
      <c r="E84" s="32"/>
      <c r="F84" s="33"/>
      <c r="G84" s="32" t="s">
        <v>204</v>
      </c>
      <c r="H84" s="33" t="s">
        <v>303</v>
      </c>
      <c r="I84" s="32"/>
      <c r="J84" s="33"/>
    </row>
    <row r="85" spans="1:26">
      <c r="A85" s="32"/>
      <c r="B85" s="33"/>
      <c r="C85" s="32"/>
      <c r="D85" s="33"/>
      <c r="E85" s="32"/>
      <c r="F85" s="33"/>
      <c r="G85" s="32" t="s">
        <v>205</v>
      </c>
      <c r="H85" s="33" t="s">
        <v>304</v>
      </c>
      <c r="I85" s="32"/>
      <c r="J85" s="33"/>
    </row>
    <row r="86" spans="1:26">
      <c r="A86" s="32"/>
      <c r="B86" s="33"/>
      <c r="C86" s="32"/>
      <c r="D86" s="33"/>
      <c r="E86" s="32"/>
      <c r="F86" s="33"/>
      <c r="G86" s="32" t="s">
        <v>206</v>
      </c>
      <c r="H86" s="33" t="s">
        <v>305</v>
      </c>
      <c r="I86" s="32"/>
      <c r="J86" s="33"/>
    </row>
    <row r="87" spans="1:26">
      <c r="A87" s="32"/>
      <c r="B87" s="33"/>
      <c r="C87" s="32"/>
      <c r="D87" s="33"/>
      <c r="E87" s="32"/>
      <c r="F87" s="33"/>
      <c r="G87" s="32" t="s">
        <v>207</v>
      </c>
      <c r="H87" s="33" t="s">
        <v>306</v>
      </c>
      <c r="I87" s="32"/>
      <c r="J87" s="33"/>
    </row>
    <row r="88" spans="1:26">
      <c r="A88" s="32"/>
      <c r="B88" s="33"/>
      <c r="C88" s="32"/>
      <c r="D88" s="33"/>
      <c r="E88" s="32"/>
      <c r="F88" s="33"/>
      <c r="G88" s="32"/>
      <c r="H88" s="33"/>
      <c r="I88" s="32"/>
      <c r="J88" s="33"/>
    </row>
    <row r="89" spans="1:26">
      <c r="A89" s="32"/>
      <c r="B89" s="33"/>
      <c r="C89" s="32"/>
      <c r="D89" s="33"/>
      <c r="E89" s="32"/>
      <c r="F89" s="33"/>
      <c r="G89" s="32"/>
      <c r="H89" s="33"/>
      <c r="I89" s="32"/>
      <c r="J89" s="33"/>
    </row>
    <row r="90" spans="1:26" ht="15" thickBot="1">
      <c r="A90" s="34"/>
      <c r="B90" s="35"/>
      <c r="C90" s="34"/>
      <c r="D90" s="35"/>
      <c r="E90" s="34"/>
      <c r="F90" s="35"/>
      <c r="G90" s="34"/>
      <c r="H90" s="35"/>
      <c r="I90" s="34"/>
      <c r="J90" s="35"/>
    </row>
    <row r="95" spans="1:26" ht="15" thickBot="1"/>
    <row r="96" spans="1:26">
      <c r="A96" s="30"/>
      <c r="B96" s="31" t="s">
        <v>54</v>
      </c>
      <c r="C96" s="30"/>
      <c r="D96" s="36" t="s">
        <v>158</v>
      </c>
      <c r="E96" s="30"/>
      <c r="F96" s="36" t="s">
        <v>156</v>
      </c>
      <c r="G96" s="30"/>
      <c r="H96" s="36" t="s">
        <v>314</v>
      </c>
      <c r="I96" s="30"/>
      <c r="J96" s="36" t="s">
        <v>181</v>
      </c>
      <c r="K96" s="30"/>
      <c r="L96" s="36" t="s">
        <v>182</v>
      </c>
      <c r="M96" s="72"/>
      <c r="N96" s="74" t="s">
        <v>606</v>
      </c>
      <c r="O96" s="72"/>
      <c r="P96" s="74" t="s">
        <v>607</v>
      </c>
      <c r="Q96" s="72"/>
      <c r="R96" s="74" t="s">
        <v>608</v>
      </c>
      <c r="S96" s="72"/>
      <c r="T96" s="74" t="s">
        <v>690</v>
      </c>
      <c r="U96" s="72"/>
      <c r="V96" s="74" t="s">
        <v>691</v>
      </c>
      <c r="W96" s="72"/>
      <c r="X96" s="74" t="s">
        <v>692</v>
      </c>
      <c r="Y96" s="72"/>
      <c r="Z96" s="74" t="s">
        <v>693</v>
      </c>
    </row>
    <row r="97" spans="1:26">
      <c r="A97" s="28" t="s">
        <v>155</v>
      </c>
      <c r="B97" s="29" t="s">
        <v>158</v>
      </c>
      <c r="C97" s="28" t="s">
        <v>159</v>
      </c>
      <c r="D97" s="29" t="s">
        <v>160</v>
      </c>
      <c r="E97" s="28" t="s">
        <v>161</v>
      </c>
      <c r="F97" s="29" t="s">
        <v>99</v>
      </c>
      <c r="G97" s="40" t="s">
        <v>183</v>
      </c>
      <c r="H97" s="29" t="s">
        <v>316</v>
      </c>
      <c r="I97" s="28" t="s">
        <v>185</v>
      </c>
      <c r="J97" s="29" t="s">
        <v>317</v>
      </c>
      <c r="K97" s="28" t="s">
        <v>184</v>
      </c>
      <c r="L97" s="29" t="s">
        <v>318</v>
      </c>
      <c r="M97" s="70" t="s">
        <v>647</v>
      </c>
      <c r="N97" s="71" t="s">
        <v>609</v>
      </c>
      <c r="O97" s="70" t="s">
        <v>648</v>
      </c>
      <c r="P97" s="71" t="s">
        <v>610</v>
      </c>
      <c r="Q97" s="70" t="s">
        <v>648</v>
      </c>
      <c r="R97" s="71" t="s">
        <v>611</v>
      </c>
      <c r="S97" s="70" t="s">
        <v>649</v>
      </c>
      <c r="T97" s="71" t="s">
        <v>694</v>
      </c>
      <c r="U97" s="70" t="s">
        <v>650</v>
      </c>
      <c r="V97" s="71" t="s">
        <v>695</v>
      </c>
      <c r="W97" s="70" t="s">
        <v>651</v>
      </c>
      <c r="X97" s="71" t="s">
        <v>696</v>
      </c>
      <c r="Y97" s="70" t="s">
        <v>698</v>
      </c>
      <c r="Z97" s="71" t="s">
        <v>697</v>
      </c>
    </row>
    <row r="98" spans="1:26">
      <c r="A98" s="28" t="s">
        <v>157</v>
      </c>
      <c r="B98" s="29" t="s">
        <v>156</v>
      </c>
      <c r="C98" s="69" t="s">
        <v>652</v>
      </c>
      <c r="D98" s="66" t="s">
        <v>653</v>
      </c>
      <c r="E98" s="32" t="s">
        <v>186</v>
      </c>
      <c r="F98" s="33" t="s">
        <v>315</v>
      </c>
      <c r="G98" s="32"/>
      <c r="H98" s="33"/>
      <c r="I98" s="32"/>
      <c r="J98" s="33"/>
      <c r="K98" s="32"/>
      <c r="L98" s="33"/>
      <c r="M98" s="32"/>
      <c r="N98" s="33"/>
      <c r="O98" s="32"/>
      <c r="P98" s="33"/>
      <c r="Q98" s="32"/>
      <c r="R98" s="33"/>
      <c r="S98" s="32"/>
      <c r="T98" s="33"/>
      <c r="U98" s="32"/>
      <c r="V98" s="33"/>
      <c r="W98" s="32"/>
      <c r="X98" s="33"/>
      <c r="Y98" s="32"/>
      <c r="Z98" s="33"/>
    </row>
    <row r="99" spans="1:26">
      <c r="A99" s="28" t="s">
        <v>187</v>
      </c>
      <c r="B99" s="33" t="s">
        <v>314</v>
      </c>
      <c r="C99" s="32"/>
      <c r="D99" s="33"/>
      <c r="E99" s="32"/>
      <c r="F99" s="33"/>
      <c r="G99" s="32"/>
      <c r="H99" s="33"/>
      <c r="I99" s="32"/>
      <c r="J99" s="33"/>
      <c r="K99" s="32"/>
      <c r="L99" s="33"/>
      <c r="M99" s="32"/>
      <c r="N99" s="33"/>
      <c r="O99" s="32"/>
      <c r="P99" s="33"/>
      <c r="Q99" s="32"/>
      <c r="R99" s="33"/>
      <c r="S99" s="32"/>
      <c r="T99" s="33"/>
      <c r="U99" s="32"/>
      <c r="V99" s="33"/>
      <c r="W99" s="32"/>
      <c r="X99" s="33"/>
      <c r="Y99" s="32"/>
      <c r="Z99" s="33"/>
    </row>
    <row r="100" spans="1:26">
      <c r="A100" s="28" t="s">
        <v>188</v>
      </c>
      <c r="B100" s="33" t="s">
        <v>181</v>
      </c>
      <c r="C100" s="32"/>
      <c r="D100" s="33"/>
      <c r="E100" s="32"/>
      <c r="F100" s="33"/>
      <c r="G100" s="32"/>
      <c r="H100" s="33"/>
      <c r="I100" s="32"/>
      <c r="J100" s="33"/>
      <c r="K100" s="32"/>
      <c r="L100" s="33"/>
      <c r="M100" s="32"/>
      <c r="N100" s="33"/>
      <c r="O100" s="32"/>
      <c r="P100" s="33"/>
      <c r="Q100" s="32"/>
      <c r="R100" s="33"/>
      <c r="S100" s="32"/>
      <c r="T100" s="33"/>
      <c r="U100" s="32"/>
      <c r="V100" s="33"/>
      <c r="W100" s="32"/>
      <c r="X100" s="33"/>
      <c r="Y100" s="32"/>
      <c r="Z100" s="33"/>
    </row>
    <row r="101" spans="1:26">
      <c r="A101" s="28" t="s">
        <v>189</v>
      </c>
      <c r="B101" s="33" t="s">
        <v>182</v>
      </c>
      <c r="C101" s="32"/>
      <c r="D101" s="33"/>
      <c r="E101" s="32"/>
      <c r="F101" s="33"/>
      <c r="G101" s="32"/>
      <c r="H101" s="33"/>
      <c r="I101" s="32"/>
      <c r="J101" s="33"/>
      <c r="K101" s="32"/>
      <c r="L101" s="33"/>
      <c r="M101" s="32"/>
      <c r="N101" s="33"/>
      <c r="O101" s="32"/>
      <c r="P101" s="33"/>
      <c r="Q101" s="32"/>
      <c r="R101" s="33"/>
      <c r="S101" s="32"/>
      <c r="T101" s="33"/>
      <c r="U101" s="32"/>
      <c r="V101" s="33"/>
      <c r="W101" s="32"/>
      <c r="X101" s="33"/>
      <c r="Y101" s="32"/>
      <c r="Z101" s="33"/>
    </row>
    <row r="102" spans="1:26">
      <c r="A102" s="70" t="s">
        <v>640</v>
      </c>
      <c r="B102" s="66" t="s">
        <v>606</v>
      </c>
      <c r="C102" s="32"/>
      <c r="D102" s="33"/>
      <c r="E102" s="32"/>
      <c r="F102" s="33"/>
      <c r="G102" s="32"/>
      <c r="H102" s="33"/>
      <c r="I102" s="32"/>
      <c r="J102" s="33"/>
      <c r="K102" s="32"/>
      <c r="L102" s="33"/>
      <c r="M102" s="32"/>
      <c r="N102" s="33"/>
      <c r="O102" s="32"/>
      <c r="P102" s="33"/>
      <c r="Q102" s="32"/>
      <c r="R102" s="33"/>
      <c r="S102" s="32"/>
      <c r="T102" s="33"/>
      <c r="U102" s="32"/>
      <c r="V102" s="33"/>
      <c r="W102" s="32"/>
      <c r="X102" s="33"/>
      <c r="Y102" s="32"/>
      <c r="Z102" s="33"/>
    </row>
    <row r="103" spans="1:26">
      <c r="A103" s="70" t="s">
        <v>641</v>
      </c>
      <c r="B103" s="66" t="s">
        <v>607</v>
      </c>
      <c r="C103" s="32"/>
      <c r="D103" s="33"/>
      <c r="E103" s="32"/>
      <c r="F103" s="33"/>
      <c r="G103" s="32"/>
      <c r="H103" s="33"/>
      <c r="I103" s="32"/>
      <c r="J103" s="33"/>
      <c r="K103" s="32"/>
      <c r="L103" s="33"/>
      <c r="M103" s="32"/>
      <c r="N103" s="33"/>
      <c r="O103" s="32"/>
      <c r="P103" s="33"/>
      <c r="Q103" s="32"/>
      <c r="R103" s="33"/>
      <c r="S103" s="32"/>
      <c r="T103" s="33"/>
      <c r="U103" s="32"/>
      <c r="V103" s="33"/>
      <c r="W103" s="32"/>
      <c r="X103" s="33"/>
      <c r="Y103" s="32"/>
      <c r="Z103" s="33"/>
    </row>
    <row r="104" spans="1:26">
      <c r="A104" s="70" t="s">
        <v>642</v>
      </c>
      <c r="B104" s="66" t="s">
        <v>608</v>
      </c>
      <c r="C104" s="32"/>
      <c r="D104" s="33"/>
      <c r="E104" s="32"/>
      <c r="F104" s="33"/>
      <c r="G104" s="32"/>
      <c r="H104" s="33"/>
      <c r="I104" s="32"/>
      <c r="J104" s="33"/>
      <c r="K104" s="32"/>
      <c r="L104" s="33"/>
      <c r="M104" s="32"/>
      <c r="N104" s="33"/>
      <c r="O104" s="32"/>
      <c r="P104" s="33"/>
      <c r="Q104" s="32"/>
      <c r="R104" s="33"/>
      <c r="S104" s="32"/>
      <c r="T104" s="33"/>
      <c r="U104" s="32"/>
      <c r="V104" s="33"/>
      <c r="W104" s="32"/>
      <c r="X104" s="33"/>
      <c r="Y104" s="32"/>
      <c r="Z104" s="33"/>
    </row>
    <row r="105" spans="1:26">
      <c r="A105" s="70" t="s">
        <v>643</v>
      </c>
      <c r="B105" s="66" t="s">
        <v>690</v>
      </c>
      <c r="C105" s="32"/>
      <c r="D105" s="33"/>
      <c r="E105" s="32"/>
      <c r="F105" s="33"/>
      <c r="G105" s="32"/>
      <c r="H105" s="33"/>
      <c r="I105" s="32"/>
      <c r="J105" s="33"/>
      <c r="K105" s="32"/>
      <c r="L105" s="33"/>
      <c r="M105" s="32"/>
      <c r="N105" s="33"/>
      <c r="O105" s="32"/>
      <c r="P105" s="33"/>
      <c r="Q105" s="32"/>
      <c r="R105" s="33"/>
      <c r="S105" s="32"/>
      <c r="T105" s="33"/>
      <c r="U105" s="32"/>
      <c r="V105" s="33"/>
      <c r="W105" s="32"/>
      <c r="X105" s="33"/>
      <c r="Y105" s="32"/>
      <c r="Z105" s="33"/>
    </row>
    <row r="106" spans="1:26">
      <c r="A106" s="70" t="s">
        <v>644</v>
      </c>
      <c r="B106" s="66" t="s">
        <v>691</v>
      </c>
      <c r="C106" s="32"/>
      <c r="D106" s="33"/>
      <c r="E106" s="32"/>
      <c r="F106" s="33"/>
      <c r="G106" s="32"/>
      <c r="H106" s="33"/>
      <c r="I106" s="32"/>
      <c r="J106" s="33"/>
      <c r="K106" s="32"/>
      <c r="L106" s="33"/>
      <c r="M106" s="32"/>
      <c r="N106" s="33"/>
      <c r="O106" s="32"/>
      <c r="P106" s="33"/>
      <c r="Q106" s="32"/>
      <c r="R106" s="33"/>
      <c r="S106" s="32"/>
      <c r="T106" s="33"/>
      <c r="U106" s="32"/>
      <c r="V106" s="33"/>
      <c r="W106" s="32"/>
      <c r="X106" s="33"/>
      <c r="Y106" s="32"/>
      <c r="Z106" s="33"/>
    </row>
    <row r="107" spans="1:26">
      <c r="A107" s="70" t="s">
        <v>645</v>
      </c>
      <c r="B107" s="66" t="s">
        <v>692</v>
      </c>
      <c r="C107" s="32"/>
      <c r="D107" s="33"/>
      <c r="E107" s="32"/>
      <c r="F107" s="33"/>
      <c r="G107" s="32"/>
      <c r="H107" s="33"/>
      <c r="I107" s="32"/>
      <c r="J107" s="33"/>
      <c r="K107" s="32"/>
      <c r="L107" s="33"/>
      <c r="M107" s="32"/>
      <c r="N107" s="33"/>
      <c r="O107" s="32"/>
      <c r="P107" s="33"/>
      <c r="Q107" s="32"/>
      <c r="R107" s="33"/>
      <c r="S107" s="32"/>
      <c r="T107" s="33"/>
      <c r="U107" s="32"/>
      <c r="V107" s="33"/>
      <c r="W107" s="32"/>
      <c r="X107" s="33"/>
      <c r="Y107" s="32"/>
      <c r="Z107" s="33"/>
    </row>
    <row r="108" spans="1:26">
      <c r="A108" s="70" t="s">
        <v>646</v>
      </c>
      <c r="B108" s="66" t="s">
        <v>693</v>
      </c>
      <c r="C108" s="32"/>
      <c r="D108" s="33"/>
      <c r="E108" s="32"/>
      <c r="F108" s="33"/>
      <c r="G108" s="32"/>
      <c r="H108" s="33"/>
      <c r="I108" s="32"/>
      <c r="J108" s="33"/>
      <c r="K108" s="32"/>
      <c r="L108" s="33"/>
      <c r="M108" s="32"/>
      <c r="N108" s="33"/>
      <c r="O108" s="32"/>
      <c r="P108" s="33"/>
      <c r="Q108" s="32"/>
      <c r="R108" s="33"/>
      <c r="S108" s="32"/>
      <c r="T108" s="33"/>
      <c r="U108" s="32"/>
      <c r="V108" s="33"/>
      <c r="W108" s="32"/>
      <c r="X108" s="33"/>
      <c r="Y108" s="32"/>
      <c r="Z108" s="33"/>
    </row>
    <row r="109" spans="1:26">
      <c r="A109" s="28"/>
      <c r="B109" s="33"/>
      <c r="C109" s="32"/>
      <c r="D109" s="33"/>
      <c r="E109" s="32"/>
      <c r="F109" s="33"/>
      <c r="G109" s="32"/>
      <c r="H109" s="33"/>
      <c r="I109" s="32"/>
      <c r="J109" s="33"/>
      <c r="K109" s="32"/>
      <c r="L109" s="33"/>
      <c r="M109" s="32"/>
      <c r="N109" s="33"/>
      <c r="O109" s="32"/>
      <c r="P109" s="33"/>
      <c r="Q109" s="32"/>
      <c r="R109" s="33"/>
      <c r="S109" s="32"/>
      <c r="T109" s="33"/>
      <c r="U109" s="32"/>
      <c r="V109" s="33"/>
      <c r="W109" s="32"/>
      <c r="X109" s="33"/>
      <c r="Y109" s="32"/>
      <c r="Z109" s="33"/>
    </row>
    <row r="110" spans="1:26" ht="15" thickBot="1">
      <c r="A110" s="34"/>
      <c r="B110" s="35"/>
      <c r="C110" s="34"/>
      <c r="D110" s="35"/>
      <c r="E110" s="34"/>
      <c r="F110" s="35"/>
      <c r="G110" s="34"/>
      <c r="H110" s="35"/>
      <c r="I110" s="34"/>
      <c r="J110" s="35"/>
      <c r="K110" s="34"/>
      <c r="L110" s="35"/>
      <c r="M110" s="34"/>
      <c r="N110" s="35"/>
      <c r="O110" s="34"/>
      <c r="P110" s="35"/>
      <c r="Q110" s="34"/>
      <c r="R110" s="35"/>
      <c r="S110" s="34"/>
      <c r="T110" s="35"/>
      <c r="U110" s="34"/>
      <c r="V110" s="35"/>
      <c r="W110" s="34"/>
      <c r="X110" s="35"/>
      <c r="Y110" s="34"/>
      <c r="Z110" s="35"/>
    </row>
    <row r="113" spans="1:16" ht="15" thickBot="1"/>
    <row r="114" spans="1:16">
      <c r="A114" s="30"/>
      <c r="B114" s="31" t="s">
        <v>72</v>
      </c>
      <c r="C114" s="30"/>
      <c r="D114" s="36" t="s">
        <v>319</v>
      </c>
      <c r="E114" s="30"/>
      <c r="F114" s="36" t="s">
        <v>320</v>
      </c>
      <c r="G114" s="30"/>
      <c r="H114" s="36" t="s">
        <v>321</v>
      </c>
      <c r="I114" s="30"/>
      <c r="J114" s="31" t="s">
        <v>569</v>
      </c>
      <c r="K114" s="30"/>
      <c r="L114" s="31" t="s">
        <v>571</v>
      </c>
      <c r="M114" s="30"/>
      <c r="N114" s="31" t="s">
        <v>573</v>
      </c>
      <c r="O114" s="30"/>
      <c r="P114" s="31" t="s">
        <v>575</v>
      </c>
    </row>
    <row r="115" spans="1:16">
      <c r="A115" s="28" t="s">
        <v>218</v>
      </c>
      <c r="B115" s="29" t="s">
        <v>319</v>
      </c>
      <c r="C115" s="28" t="s">
        <v>221</v>
      </c>
      <c r="D115" s="29" t="s">
        <v>337</v>
      </c>
      <c r="E115" s="28" t="s">
        <v>220</v>
      </c>
      <c r="F115" s="29" t="s">
        <v>322</v>
      </c>
      <c r="G115" s="28" t="s">
        <v>163</v>
      </c>
      <c r="H115" s="29" t="s">
        <v>339</v>
      </c>
      <c r="I115" s="32" t="s">
        <v>578</v>
      </c>
      <c r="J115" s="33" t="s">
        <v>577</v>
      </c>
      <c r="K115" s="32" t="s">
        <v>582</v>
      </c>
      <c r="L115" s="33" t="s">
        <v>581</v>
      </c>
      <c r="M115" s="32" t="s">
        <v>584</v>
      </c>
      <c r="N115" s="33" t="s">
        <v>583</v>
      </c>
      <c r="O115" s="32" t="s">
        <v>586</v>
      </c>
      <c r="P115" s="33" t="s">
        <v>585</v>
      </c>
    </row>
    <row r="116" spans="1:16">
      <c r="A116" s="32" t="s">
        <v>219</v>
      </c>
      <c r="B116" s="33" t="s">
        <v>320</v>
      </c>
      <c r="C116" s="32" t="s">
        <v>588</v>
      </c>
      <c r="D116" s="33" t="s">
        <v>587</v>
      </c>
      <c r="E116" s="32"/>
      <c r="F116" s="33"/>
      <c r="G116" s="32"/>
      <c r="H116" s="33"/>
      <c r="I116" s="32" t="s">
        <v>579</v>
      </c>
      <c r="J116" s="33" t="s">
        <v>580</v>
      </c>
      <c r="K116" s="32"/>
      <c r="L116" s="33"/>
      <c r="M116" s="32"/>
      <c r="N116" s="33"/>
      <c r="O116" s="32"/>
      <c r="P116" s="33"/>
    </row>
    <row r="117" spans="1:16">
      <c r="A117" s="28" t="s">
        <v>162</v>
      </c>
      <c r="B117" s="29" t="s">
        <v>321</v>
      </c>
      <c r="C117" s="32"/>
      <c r="D117" s="33"/>
      <c r="E117" s="32"/>
      <c r="F117" s="33"/>
      <c r="G117" s="32"/>
      <c r="H117" s="33"/>
      <c r="I117" s="32"/>
      <c r="J117" s="33"/>
      <c r="K117" s="32"/>
      <c r="L117" s="33"/>
      <c r="M117" s="32"/>
      <c r="N117" s="33"/>
      <c r="O117" s="32"/>
      <c r="P117" s="33"/>
    </row>
    <row r="118" spans="1:16">
      <c r="A118" s="32" t="s">
        <v>570</v>
      </c>
      <c r="B118" s="33" t="s">
        <v>569</v>
      </c>
      <c r="C118" s="32"/>
      <c r="D118" s="33"/>
      <c r="E118" s="32"/>
      <c r="F118" s="33"/>
      <c r="G118" s="32"/>
      <c r="H118" s="33"/>
      <c r="I118" s="32"/>
      <c r="J118" s="33"/>
      <c r="K118" s="32"/>
      <c r="L118" s="33"/>
      <c r="M118" s="32"/>
      <c r="N118" s="33"/>
      <c r="O118" s="32"/>
      <c r="P118" s="33"/>
    </row>
    <row r="119" spans="1:16">
      <c r="A119" s="32" t="s">
        <v>572</v>
      </c>
      <c r="B119" s="33" t="s">
        <v>571</v>
      </c>
      <c r="C119" s="32"/>
      <c r="D119" s="33"/>
      <c r="E119" s="32"/>
      <c r="F119" s="33"/>
      <c r="G119" s="32"/>
      <c r="H119" s="33"/>
      <c r="I119" s="32"/>
      <c r="J119" s="33"/>
      <c r="K119" s="32"/>
      <c r="L119" s="33"/>
      <c r="M119" s="32"/>
      <c r="N119" s="33"/>
      <c r="O119" s="32"/>
      <c r="P119" s="33"/>
    </row>
    <row r="120" spans="1:16">
      <c r="A120" s="32" t="s">
        <v>574</v>
      </c>
      <c r="B120" s="33" t="s">
        <v>573</v>
      </c>
      <c r="C120" s="32"/>
      <c r="D120" s="33"/>
      <c r="E120" s="32"/>
      <c r="F120" s="33"/>
      <c r="G120" s="32"/>
      <c r="H120" s="33"/>
      <c r="I120" s="32"/>
      <c r="J120" s="33"/>
      <c r="K120" s="32"/>
      <c r="L120" s="33"/>
      <c r="M120" s="32"/>
      <c r="N120" s="33"/>
      <c r="O120" s="32"/>
      <c r="P120" s="33"/>
    </row>
    <row r="121" spans="1:16">
      <c r="A121" s="32" t="s">
        <v>576</v>
      </c>
      <c r="B121" s="33" t="s">
        <v>575</v>
      </c>
      <c r="C121" s="32"/>
      <c r="D121" s="33"/>
      <c r="E121" s="32"/>
      <c r="F121" s="33"/>
      <c r="G121" s="32"/>
      <c r="H121" s="33"/>
      <c r="I121" s="32"/>
      <c r="J121" s="33"/>
      <c r="K121" s="32"/>
      <c r="L121" s="33"/>
      <c r="M121" s="32"/>
      <c r="N121" s="33"/>
      <c r="O121" s="32"/>
      <c r="P121" s="33"/>
    </row>
    <row r="122" spans="1:16" ht="15" thickBot="1">
      <c r="A122" s="34"/>
      <c r="B122" s="35"/>
      <c r="C122" s="34"/>
      <c r="D122" s="35"/>
      <c r="E122" s="34"/>
      <c r="F122" s="35"/>
      <c r="G122" s="34"/>
      <c r="H122" s="35"/>
      <c r="I122" s="34"/>
      <c r="J122" s="35"/>
      <c r="K122" s="34"/>
      <c r="L122" s="35"/>
      <c r="M122" s="34"/>
      <c r="N122" s="35"/>
      <c r="O122" s="34"/>
      <c r="P122" s="35"/>
    </row>
    <row r="124" spans="1:16" ht="15" thickBot="1"/>
    <row r="125" spans="1:16">
      <c r="A125" s="30"/>
      <c r="B125" s="31" t="s">
        <v>266</v>
      </c>
      <c r="C125" s="41"/>
      <c r="D125" s="36" t="s">
        <v>83</v>
      </c>
      <c r="E125" s="30"/>
      <c r="F125" s="36" t="s">
        <v>165</v>
      </c>
      <c r="G125" s="30"/>
      <c r="H125" s="36" t="s">
        <v>167</v>
      </c>
    </row>
    <row r="126" spans="1:16">
      <c r="A126" s="28" t="s">
        <v>164</v>
      </c>
      <c r="B126" s="29" t="s">
        <v>83</v>
      </c>
      <c r="C126" t="s">
        <v>169</v>
      </c>
      <c r="D126" s="29" t="s">
        <v>323</v>
      </c>
      <c r="E126" s="28" t="s">
        <v>170</v>
      </c>
      <c r="F126" s="29" t="s">
        <v>324</v>
      </c>
      <c r="G126" s="28" t="s">
        <v>171</v>
      </c>
      <c r="H126" s="29" t="s">
        <v>325</v>
      </c>
    </row>
    <row r="127" spans="1:16">
      <c r="A127" s="28" t="s">
        <v>166</v>
      </c>
      <c r="B127" s="29" t="s">
        <v>165</v>
      </c>
      <c r="D127" s="33"/>
      <c r="E127" s="32"/>
      <c r="F127" s="33"/>
      <c r="G127" s="32"/>
      <c r="H127" s="33"/>
    </row>
    <row r="128" spans="1:16">
      <c r="A128" s="28" t="s">
        <v>168</v>
      </c>
      <c r="B128" s="29" t="s">
        <v>167</v>
      </c>
      <c r="D128" s="33"/>
      <c r="E128" s="32"/>
      <c r="F128" s="33"/>
      <c r="G128" s="32"/>
      <c r="H128" s="33"/>
    </row>
    <row r="129" spans="1:30" ht="15" thickBot="1">
      <c r="A129" s="34"/>
      <c r="B129" s="35"/>
      <c r="C129" s="42"/>
      <c r="D129" s="35"/>
      <c r="E129" s="34"/>
      <c r="F129" s="35"/>
      <c r="G129" s="34"/>
      <c r="H129" s="35"/>
    </row>
    <row r="130" spans="1:30" ht="15" thickBot="1"/>
    <row r="131" spans="1:30">
      <c r="A131" s="30"/>
      <c r="B131" s="51" t="s">
        <v>358</v>
      </c>
      <c r="C131" s="30"/>
      <c r="D131" s="31" t="s">
        <v>360</v>
      </c>
      <c r="E131" s="41"/>
      <c r="F131" s="51" t="s">
        <v>361</v>
      </c>
      <c r="G131" s="30"/>
      <c r="H131" s="31" t="s">
        <v>357</v>
      </c>
      <c r="I131" s="41"/>
      <c r="J131" s="51" t="s">
        <v>406</v>
      </c>
      <c r="K131" s="30"/>
      <c r="L131" s="31" t="s">
        <v>366</v>
      </c>
    </row>
    <row r="132" spans="1:30">
      <c r="A132" s="32" t="s">
        <v>493</v>
      </c>
      <c r="B132" s="1" t="s">
        <v>360</v>
      </c>
      <c r="C132" s="32" t="s">
        <v>498</v>
      </c>
      <c r="D132" s="33" t="s">
        <v>362</v>
      </c>
      <c r="E132" s="1" t="s">
        <v>500</v>
      </c>
      <c r="F132" s="1" t="s">
        <v>364</v>
      </c>
      <c r="G132" s="32" t="s">
        <v>502</v>
      </c>
      <c r="H132" s="33" t="s">
        <v>411</v>
      </c>
      <c r="I132" s="1" t="s">
        <v>504</v>
      </c>
      <c r="J132" s="1" t="s">
        <v>407</v>
      </c>
      <c r="K132" s="32" t="s">
        <v>506</v>
      </c>
      <c r="L132" s="33" t="s">
        <v>413</v>
      </c>
    </row>
    <row r="133" spans="1:30">
      <c r="A133" s="32" t="s">
        <v>494</v>
      </c>
      <c r="B133" s="1" t="s">
        <v>361</v>
      </c>
      <c r="C133" s="32" t="s">
        <v>499</v>
      </c>
      <c r="D133" s="33" t="s">
        <v>363</v>
      </c>
      <c r="E133" t="s">
        <v>501</v>
      </c>
      <c r="F133" s="1" t="s">
        <v>365</v>
      </c>
      <c r="G133" s="32" t="s">
        <v>503</v>
      </c>
      <c r="H133" s="33" t="s">
        <v>412</v>
      </c>
      <c r="I133" s="1" t="s">
        <v>505</v>
      </c>
      <c r="J133" s="1" t="s">
        <v>408</v>
      </c>
      <c r="K133" s="32" t="s">
        <v>507</v>
      </c>
      <c r="L133" s="33" t="s">
        <v>414</v>
      </c>
    </row>
    <row r="134" spans="1:30">
      <c r="A134" s="32" t="s">
        <v>495</v>
      </c>
      <c r="B134" s="1" t="s">
        <v>357</v>
      </c>
      <c r="C134" s="32"/>
      <c r="D134" s="33"/>
      <c r="G134" s="32"/>
      <c r="H134" s="33"/>
      <c r="K134" s="32"/>
      <c r="L134" s="33"/>
    </row>
    <row r="135" spans="1:30">
      <c r="A135" s="32" t="s">
        <v>496</v>
      </c>
      <c r="B135" s="1" t="s">
        <v>406</v>
      </c>
      <c r="C135" s="32"/>
      <c r="D135" s="33"/>
      <c r="G135" s="32"/>
      <c r="H135" s="33"/>
      <c r="K135" s="32"/>
      <c r="L135" s="33"/>
    </row>
    <row r="136" spans="1:30">
      <c r="A136" s="32" t="s">
        <v>497</v>
      </c>
      <c r="B136" s="1" t="s">
        <v>366</v>
      </c>
      <c r="C136" s="32"/>
      <c r="D136" s="33"/>
      <c r="G136" s="32"/>
      <c r="H136" s="33"/>
      <c r="K136" s="32"/>
      <c r="L136" s="33"/>
    </row>
    <row r="137" spans="1:30">
      <c r="A137" s="32"/>
      <c r="C137" s="32"/>
      <c r="D137" s="33"/>
      <c r="G137" s="32"/>
      <c r="H137" s="33"/>
      <c r="K137" s="32"/>
      <c r="L137" s="33"/>
    </row>
    <row r="138" spans="1:30">
      <c r="A138" s="32"/>
      <c r="C138" s="32"/>
      <c r="D138" s="33"/>
      <c r="G138" s="32"/>
      <c r="H138" s="33"/>
      <c r="K138" s="32"/>
      <c r="L138" s="33"/>
    </row>
    <row r="139" spans="1:30" ht="15" thickBot="1">
      <c r="A139" s="34"/>
      <c r="B139" s="42"/>
      <c r="C139" s="34"/>
      <c r="D139" s="35"/>
      <c r="E139" s="42"/>
      <c r="F139" s="42"/>
      <c r="G139" s="34"/>
      <c r="H139" s="35"/>
      <c r="I139" s="42"/>
      <c r="J139" s="42"/>
      <c r="K139" s="34"/>
      <c r="L139" s="35"/>
    </row>
    <row r="140" spans="1:30" ht="15" thickBot="1"/>
    <row r="141" spans="1:30">
      <c r="A141" s="30"/>
      <c r="B141" s="51" t="s">
        <v>359</v>
      </c>
      <c r="C141" s="30"/>
      <c r="D141" s="31" t="s">
        <v>367</v>
      </c>
      <c r="E141" s="41"/>
      <c r="F141" s="51" t="s">
        <v>368</v>
      </c>
      <c r="G141" s="30"/>
      <c r="H141" s="31" t="s">
        <v>369</v>
      </c>
      <c r="I141" s="41"/>
      <c r="J141" s="51" t="s">
        <v>370</v>
      </c>
      <c r="K141" s="30"/>
      <c r="L141" s="31" t="s">
        <v>379</v>
      </c>
      <c r="M141" s="41"/>
      <c r="N141" s="51" t="s">
        <v>371</v>
      </c>
      <c r="O141" s="30"/>
      <c r="P141" s="31" t="s">
        <v>372</v>
      </c>
      <c r="Q141" s="41"/>
      <c r="R141" s="51" t="s">
        <v>373</v>
      </c>
      <c r="S141" s="30"/>
      <c r="T141" s="31" t="s">
        <v>409</v>
      </c>
      <c r="U141" s="41"/>
      <c r="V141" s="51" t="s">
        <v>385</v>
      </c>
      <c r="W141" s="30"/>
      <c r="X141" s="31" t="s">
        <v>374</v>
      </c>
      <c r="Y141" s="41"/>
      <c r="Z141" s="51" t="s">
        <v>475</v>
      </c>
      <c r="AA141" s="30"/>
      <c r="AB141" s="31" t="s">
        <v>388</v>
      </c>
      <c r="AC141" s="41"/>
      <c r="AD141" s="31" t="s">
        <v>375</v>
      </c>
    </row>
    <row r="142" spans="1:30">
      <c r="A142" s="32" t="s">
        <v>462</v>
      </c>
      <c r="B142" s="1" t="s">
        <v>367</v>
      </c>
      <c r="C142" s="32" t="s">
        <v>463</v>
      </c>
      <c r="D142" s="33" t="s">
        <v>376</v>
      </c>
      <c r="E142" s="1" t="s">
        <v>479</v>
      </c>
      <c r="F142" s="1" t="s">
        <v>377</v>
      </c>
      <c r="G142" s="32" t="s">
        <v>480</v>
      </c>
      <c r="H142" s="33" t="s">
        <v>378</v>
      </c>
      <c r="I142" s="1" t="s">
        <v>481</v>
      </c>
      <c r="J142" s="1" t="s">
        <v>380</v>
      </c>
      <c r="K142" s="32" t="s">
        <v>482</v>
      </c>
      <c r="L142" s="33" t="s">
        <v>381</v>
      </c>
      <c r="M142" s="1" t="s">
        <v>483</v>
      </c>
      <c r="N142" s="1" t="s">
        <v>382</v>
      </c>
      <c r="O142" s="32" t="s">
        <v>484</v>
      </c>
      <c r="P142" s="33" t="s">
        <v>383</v>
      </c>
      <c r="Q142" s="1" t="s">
        <v>485</v>
      </c>
      <c r="R142" s="1" t="s">
        <v>384</v>
      </c>
      <c r="S142" s="32" t="s">
        <v>486</v>
      </c>
      <c r="T142" s="33" t="s">
        <v>410</v>
      </c>
      <c r="U142" s="1" t="s">
        <v>487</v>
      </c>
      <c r="V142" s="1" t="s">
        <v>386</v>
      </c>
      <c r="W142" s="32" t="s">
        <v>488</v>
      </c>
      <c r="X142" s="33" t="s">
        <v>387</v>
      </c>
      <c r="Y142" s="1" t="s">
        <v>491</v>
      </c>
      <c r="Z142" s="1" t="s">
        <v>478</v>
      </c>
      <c r="AA142" s="32" t="s">
        <v>489</v>
      </c>
      <c r="AB142" s="33" t="s">
        <v>389</v>
      </c>
      <c r="AC142" s="1" t="s">
        <v>490</v>
      </c>
      <c r="AD142" s="33" t="s">
        <v>492</v>
      </c>
    </row>
    <row r="143" spans="1:30">
      <c r="A143" s="32" t="s">
        <v>464</v>
      </c>
      <c r="B143" s="1" t="s">
        <v>368</v>
      </c>
      <c r="C143" s="32"/>
      <c r="D143" s="33"/>
      <c r="G143" s="32"/>
      <c r="H143" s="33"/>
      <c r="K143" s="32"/>
      <c r="L143" s="33"/>
      <c r="O143" s="32"/>
      <c r="P143" s="33"/>
      <c r="S143" s="32"/>
      <c r="T143" s="33"/>
      <c r="W143" s="32"/>
      <c r="X143" s="33"/>
      <c r="AA143" s="32"/>
      <c r="AB143" s="33"/>
      <c r="AD143" s="33"/>
    </row>
    <row r="144" spans="1:30">
      <c r="A144" s="32" t="s">
        <v>465</v>
      </c>
      <c r="B144" s="1" t="s">
        <v>369</v>
      </c>
      <c r="C144" s="32"/>
      <c r="D144" s="33"/>
      <c r="G144" s="32"/>
      <c r="H144" s="33"/>
      <c r="K144" s="32"/>
      <c r="L144" s="33"/>
      <c r="O144" s="32"/>
      <c r="P144" s="33"/>
      <c r="S144" s="32"/>
      <c r="T144" s="33"/>
      <c r="W144" s="32"/>
      <c r="X144" s="33"/>
      <c r="AA144" s="32"/>
      <c r="AB144" s="33"/>
      <c r="AD144" s="33"/>
    </row>
    <row r="145" spans="1:30">
      <c r="A145" s="32" t="s">
        <v>466</v>
      </c>
      <c r="B145" s="1" t="s">
        <v>370</v>
      </c>
      <c r="C145" s="32"/>
      <c r="D145" s="33"/>
      <c r="G145" s="32"/>
      <c r="H145" s="33"/>
      <c r="K145" s="32"/>
      <c r="L145" s="33"/>
      <c r="O145" s="32"/>
      <c r="P145" s="33"/>
      <c r="S145" s="32"/>
      <c r="T145" s="33"/>
      <c r="W145" s="32"/>
      <c r="X145" s="33"/>
      <c r="AA145" s="32"/>
      <c r="AB145" s="33"/>
      <c r="AD145" s="33"/>
    </row>
    <row r="146" spans="1:30">
      <c r="A146" s="32" t="s">
        <v>467</v>
      </c>
      <c r="B146" s="1" t="s">
        <v>379</v>
      </c>
      <c r="C146" s="32"/>
      <c r="D146" s="33"/>
      <c r="G146" s="32"/>
      <c r="H146" s="33"/>
      <c r="K146" s="32"/>
      <c r="L146" s="33"/>
      <c r="O146" s="32"/>
      <c r="P146" s="33"/>
      <c r="S146" s="32"/>
      <c r="T146" s="33"/>
      <c r="W146" s="32"/>
      <c r="X146" s="33"/>
      <c r="AA146" s="32"/>
      <c r="AB146" s="33"/>
      <c r="AD146" s="33"/>
    </row>
    <row r="147" spans="1:30">
      <c r="A147" s="32" t="s">
        <v>468</v>
      </c>
      <c r="B147" s="1" t="s">
        <v>371</v>
      </c>
      <c r="C147" s="32"/>
      <c r="D147" s="33"/>
      <c r="G147" s="32"/>
      <c r="H147" s="33"/>
      <c r="K147" s="32"/>
      <c r="L147" s="33"/>
      <c r="O147" s="32"/>
      <c r="P147" s="33"/>
      <c r="S147" s="32"/>
      <c r="T147" s="33"/>
      <c r="W147" s="32"/>
      <c r="X147" s="33"/>
      <c r="AA147" s="32"/>
      <c r="AB147" s="33"/>
      <c r="AD147" s="33"/>
    </row>
    <row r="148" spans="1:30">
      <c r="A148" s="32" t="s">
        <v>469</v>
      </c>
      <c r="B148" s="1" t="s">
        <v>372</v>
      </c>
      <c r="C148" s="32"/>
      <c r="D148" s="33"/>
      <c r="G148" s="32"/>
      <c r="H148" s="33"/>
      <c r="K148" s="32"/>
      <c r="L148" s="33"/>
      <c r="O148" s="32"/>
      <c r="P148" s="33"/>
      <c r="S148" s="32"/>
      <c r="T148" s="33"/>
      <c r="W148" s="32"/>
      <c r="X148" s="33"/>
      <c r="AA148" s="32"/>
      <c r="AB148" s="33"/>
      <c r="AD148" s="33"/>
    </row>
    <row r="149" spans="1:30">
      <c r="A149" s="32" t="s">
        <v>470</v>
      </c>
      <c r="B149" s="1" t="s">
        <v>373</v>
      </c>
      <c r="C149" s="32"/>
      <c r="D149" s="33"/>
      <c r="G149" s="32"/>
      <c r="H149" s="33"/>
      <c r="K149" s="32"/>
      <c r="L149" s="33"/>
      <c r="O149" s="32"/>
      <c r="P149" s="33"/>
      <c r="S149" s="32"/>
      <c r="T149" s="33"/>
      <c r="W149" s="32"/>
      <c r="X149" s="33"/>
      <c r="AA149" s="32"/>
      <c r="AB149" s="33"/>
      <c r="AD149" s="33"/>
    </row>
    <row r="150" spans="1:30">
      <c r="A150" s="32" t="s">
        <v>471</v>
      </c>
      <c r="B150" s="1" t="s">
        <v>409</v>
      </c>
      <c r="C150" s="32"/>
      <c r="D150" s="33"/>
      <c r="G150" s="32"/>
      <c r="H150" s="33"/>
      <c r="K150" s="32"/>
      <c r="L150" s="33"/>
      <c r="O150" s="32"/>
      <c r="P150" s="33"/>
      <c r="S150" s="32"/>
      <c r="T150" s="33"/>
      <c r="W150" s="32"/>
      <c r="X150" s="33"/>
      <c r="AA150" s="32"/>
      <c r="AB150" s="33"/>
      <c r="AD150" s="33"/>
    </row>
    <row r="151" spans="1:30">
      <c r="A151" s="32" t="s">
        <v>472</v>
      </c>
      <c r="B151" s="1" t="s">
        <v>385</v>
      </c>
      <c r="C151" s="32"/>
      <c r="D151" s="33"/>
      <c r="G151" s="32"/>
      <c r="H151" s="33"/>
      <c r="K151" s="32"/>
      <c r="L151" s="33"/>
      <c r="O151" s="32"/>
      <c r="P151" s="33"/>
      <c r="S151" s="32"/>
      <c r="T151" s="33"/>
      <c r="W151" s="32"/>
      <c r="X151" s="33"/>
      <c r="AA151" s="32"/>
      <c r="AB151" s="33"/>
      <c r="AD151" s="33"/>
    </row>
    <row r="152" spans="1:30">
      <c r="A152" s="32" t="s">
        <v>473</v>
      </c>
      <c r="B152" s="1" t="s">
        <v>374</v>
      </c>
      <c r="C152" s="32"/>
      <c r="D152" s="33"/>
      <c r="G152" s="32"/>
      <c r="H152" s="33"/>
      <c r="K152" s="32"/>
      <c r="L152" s="33"/>
      <c r="O152" s="32"/>
      <c r="P152" s="33"/>
      <c r="S152" s="32"/>
      <c r="T152" s="33"/>
      <c r="W152" s="32"/>
      <c r="X152" s="33"/>
      <c r="AA152" s="32"/>
      <c r="AB152" s="33"/>
      <c r="AD152" s="33"/>
    </row>
    <row r="153" spans="1:30">
      <c r="A153" s="32" t="s">
        <v>474</v>
      </c>
      <c r="B153" s="1" t="s">
        <v>475</v>
      </c>
      <c r="C153" s="32"/>
      <c r="D153" s="33"/>
      <c r="G153" s="32"/>
      <c r="H153" s="33"/>
      <c r="K153" s="32"/>
      <c r="L153" s="33"/>
      <c r="O153" s="32"/>
      <c r="P153" s="33"/>
      <c r="S153" s="32"/>
      <c r="T153" s="33"/>
      <c r="W153" s="32"/>
      <c r="X153" s="33"/>
      <c r="AA153" s="32"/>
      <c r="AB153" s="33"/>
      <c r="AD153" s="33"/>
    </row>
    <row r="154" spans="1:30">
      <c r="A154" s="32" t="s">
        <v>476</v>
      </c>
      <c r="B154" s="1" t="s">
        <v>388</v>
      </c>
      <c r="C154" s="32"/>
      <c r="D154" s="33"/>
      <c r="G154" s="32"/>
      <c r="H154" s="33"/>
      <c r="K154" s="32"/>
      <c r="L154" s="33"/>
      <c r="O154" s="32"/>
      <c r="P154" s="33"/>
      <c r="S154" s="32"/>
      <c r="T154" s="33"/>
      <c r="W154" s="32"/>
      <c r="X154" s="33"/>
      <c r="AA154" s="32"/>
      <c r="AB154" s="33"/>
      <c r="AD154" s="33"/>
    </row>
    <row r="155" spans="1:30">
      <c r="A155" s="32" t="s">
        <v>477</v>
      </c>
      <c r="B155" s="1" t="s">
        <v>375</v>
      </c>
      <c r="C155" s="32"/>
      <c r="D155" s="33"/>
      <c r="G155" s="32"/>
      <c r="H155" s="33"/>
      <c r="K155" s="32"/>
      <c r="L155" s="33"/>
      <c r="O155" s="32"/>
      <c r="P155" s="33"/>
      <c r="S155" s="32"/>
      <c r="T155" s="33"/>
      <c r="W155" s="32"/>
      <c r="X155" s="33"/>
      <c r="AA155" s="32"/>
      <c r="AB155" s="33"/>
      <c r="AD155" s="33"/>
    </row>
    <row r="156" spans="1:30">
      <c r="A156" s="32"/>
      <c r="C156" s="32"/>
      <c r="D156" s="33"/>
      <c r="G156" s="32"/>
      <c r="H156" s="33"/>
      <c r="K156" s="32"/>
      <c r="L156" s="33"/>
      <c r="O156" s="32"/>
      <c r="P156" s="33"/>
      <c r="S156" s="32"/>
      <c r="T156" s="33"/>
      <c r="W156" s="32"/>
      <c r="X156" s="33"/>
      <c r="AA156" s="32"/>
      <c r="AB156" s="33"/>
      <c r="AD156" s="33"/>
    </row>
    <row r="157" spans="1:30">
      <c r="A157" s="32"/>
      <c r="C157" s="32"/>
      <c r="D157" s="33"/>
      <c r="G157" s="32"/>
      <c r="H157" s="33"/>
      <c r="K157" s="32"/>
      <c r="L157" s="33"/>
      <c r="O157" s="32"/>
      <c r="P157" s="33"/>
      <c r="S157" s="32"/>
      <c r="T157" s="33"/>
      <c r="W157" s="32"/>
      <c r="X157" s="33"/>
      <c r="AA157" s="32"/>
      <c r="AB157" s="33"/>
      <c r="AD157" s="33"/>
    </row>
    <row r="158" spans="1:30" ht="15" thickBot="1">
      <c r="A158" s="34"/>
      <c r="B158" s="42"/>
      <c r="C158" s="34"/>
      <c r="D158" s="35"/>
      <c r="E158" s="42"/>
      <c r="F158" s="42"/>
      <c r="G158" s="34"/>
      <c r="H158" s="35"/>
      <c r="I158" s="42"/>
      <c r="J158" s="42"/>
      <c r="K158" s="34"/>
      <c r="L158" s="35"/>
      <c r="M158" s="42"/>
      <c r="N158" s="42"/>
      <c r="O158" s="34"/>
      <c r="P158" s="35"/>
      <c r="Q158" s="42"/>
      <c r="R158" s="42"/>
      <c r="S158" s="34"/>
      <c r="T158" s="35"/>
      <c r="U158" s="42"/>
      <c r="V158" s="42"/>
      <c r="W158" s="34"/>
      <c r="X158" s="35"/>
      <c r="Y158" s="42"/>
      <c r="Z158" s="42"/>
      <c r="AA158" s="34"/>
      <c r="AB158" s="35"/>
      <c r="AC158" s="42"/>
      <c r="AD158" s="35"/>
    </row>
    <row r="159" spans="1:30" ht="15" thickBot="1"/>
    <row r="160" spans="1:30">
      <c r="A160" s="30"/>
      <c r="B160" s="51" t="s">
        <v>390</v>
      </c>
      <c r="C160" s="30"/>
      <c r="D160" s="31" t="s">
        <v>391</v>
      </c>
      <c r="E160" s="41"/>
      <c r="F160" s="51" t="s">
        <v>392</v>
      </c>
      <c r="G160" s="30"/>
      <c r="H160" s="31" t="s">
        <v>399</v>
      </c>
      <c r="I160" s="41"/>
      <c r="J160" s="51" t="s">
        <v>393</v>
      </c>
      <c r="K160" s="30"/>
      <c r="L160" s="31" t="s">
        <v>292</v>
      </c>
      <c r="M160" s="41"/>
      <c r="N160" s="31" t="s">
        <v>394</v>
      </c>
    </row>
    <row r="161" spans="1:14">
      <c r="A161" s="32" t="s">
        <v>511</v>
      </c>
      <c r="B161" s="1" t="s">
        <v>391</v>
      </c>
      <c r="C161" s="32" t="s">
        <v>518</v>
      </c>
      <c r="D161" s="33" t="s">
        <v>395</v>
      </c>
      <c r="E161" s="1" t="s">
        <v>520</v>
      </c>
      <c r="F161" s="1" t="s">
        <v>398</v>
      </c>
      <c r="G161" s="32" t="s">
        <v>522</v>
      </c>
      <c r="H161" s="33" t="s">
        <v>400</v>
      </c>
      <c r="J161" s="1" t="s">
        <v>402</v>
      </c>
      <c r="K161" s="32" t="s">
        <v>524</v>
      </c>
      <c r="L161" s="33" t="s">
        <v>404</v>
      </c>
      <c r="M161" s="1" t="s">
        <v>526</v>
      </c>
      <c r="N161" s="33" t="s">
        <v>525</v>
      </c>
    </row>
    <row r="162" spans="1:14">
      <c r="A162" s="32" t="s">
        <v>512</v>
      </c>
      <c r="B162" s="1" t="s">
        <v>392</v>
      </c>
      <c r="C162" s="32" t="s">
        <v>517</v>
      </c>
      <c r="D162" s="33" t="s">
        <v>396</v>
      </c>
      <c r="E162" s="1" t="s">
        <v>519</v>
      </c>
      <c r="F162" s="1" t="s">
        <v>397</v>
      </c>
      <c r="G162" s="32" t="s">
        <v>521</v>
      </c>
      <c r="H162" s="33" t="s">
        <v>401</v>
      </c>
      <c r="J162" s="1" t="s">
        <v>403</v>
      </c>
      <c r="K162" s="32" t="s">
        <v>523</v>
      </c>
      <c r="L162" s="33" t="s">
        <v>405</v>
      </c>
      <c r="N162" s="33"/>
    </row>
    <row r="163" spans="1:14">
      <c r="A163" s="32" t="s">
        <v>513</v>
      </c>
      <c r="B163" s="1" t="s">
        <v>399</v>
      </c>
      <c r="C163" s="32"/>
      <c r="D163" s="33"/>
      <c r="G163" s="32"/>
      <c r="H163" s="33"/>
      <c r="K163" s="32"/>
      <c r="L163" s="33"/>
      <c r="N163" s="33"/>
    </row>
    <row r="164" spans="1:14">
      <c r="A164" s="32" t="s">
        <v>514</v>
      </c>
      <c r="B164" s="1" t="s">
        <v>393</v>
      </c>
      <c r="C164" s="32"/>
      <c r="D164" s="33"/>
      <c r="G164" s="32"/>
      <c r="H164" s="33"/>
      <c r="K164" s="32"/>
      <c r="L164" s="33"/>
      <c r="N164" s="33"/>
    </row>
    <row r="165" spans="1:14">
      <c r="A165" s="32" t="s">
        <v>515</v>
      </c>
      <c r="B165" s="1" t="s">
        <v>292</v>
      </c>
      <c r="C165" s="32"/>
      <c r="D165" s="33"/>
      <c r="G165" s="32"/>
      <c r="H165" s="33"/>
      <c r="K165" s="32"/>
      <c r="L165" s="33"/>
      <c r="N165" s="33"/>
    </row>
    <row r="166" spans="1:14">
      <c r="A166" s="32" t="s">
        <v>516</v>
      </c>
      <c r="B166" s="1" t="s">
        <v>394</v>
      </c>
      <c r="C166" s="32"/>
      <c r="D166" s="33"/>
      <c r="G166" s="32"/>
      <c r="H166" s="33"/>
      <c r="K166" s="32"/>
      <c r="L166" s="33"/>
      <c r="N166" s="33"/>
    </row>
    <row r="167" spans="1:14">
      <c r="A167" s="32"/>
      <c r="C167" s="32"/>
      <c r="D167" s="33"/>
      <c r="G167" s="32"/>
      <c r="H167" s="33"/>
      <c r="K167" s="32"/>
      <c r="L167" s="33"/>
      <c r="N167" s="33"/>
    </row>
    <row r="168" spans="1:14">
      <c r="A168" s="32"/>
      <c r="C168" s="32"/>
      <c r="D168" s="33"/>
      <c r="G168" s="32"/>
      <c r="H168" s="33"/>
      <c r="K168" s="32"/>
      <c r="L168" s="33"/>
      <c r="N168" s="33"/>
    </row>
    <row r="169" spans="1:14">
      <c r="A169" s="32"/>
      <c r="C169" s="32"/>
      <c r="D169" s="33"/>
      <c r="G169" s="32"/>
      <c r="H169" s="33"/>
      <c r="K169" s="32"/>
      <c r="L169" s="33"/>
      <c r="N169" s="33"/>
    </row>
    <row r="170" spans="1:14" ht="15" thickBot="1">
      <c r="A170" s="34"/>
      <c r="B170" s="42"/>
      <c r="C170" s="34"/>
      <c r="D170" s="35"/>
      <c r="E170" s="42"/>
      <c r="F170" s="42"/>
      <c r="G170" s="34"/>
      <c r="H170" s="35"/>
      <c r="I170" s="42"/>
      <c r="J170" s="42"/>
      <c r="K170" s="34"/>
      <c r="L170" s="35"/>
      <c r="M170" s="42"/>
      <c r="N170" s="35"/>
    </row>
    <row r="171" spans="1:14" ht="15" thickBot="1"/>
    <row r="172" spans="1:14">
      <c r="A172" s="72"/>
      <c r="B172" s="75" t="s">
        <v>612</v>
      </c>
      <c r="C172" s="72"/>
      <c r="D172" s="73" t="s">
        <v>614</v>
      </c>
      <c r="E172" s="72"/>
      <c r="F172" s="73" t="s">
        <v>615</v>
      </c>
      <c r="G172" s="72"/>
      <c r="H172" s="73" t="s">
        <v>616</v>
      </c>
      <c r="I172" s="72"/>
      <c r="J172" s="73" t="s">
        <v>613</v>
      </c>
    </row>
    <row r="173" spans="1:14">
      <c r="A173" s="69" t="s">
        <v>623</v>
      </c>
      <c r="B173" s="76" t="s">
        <v>614</v>
      </c>
      <c r="C173" s="69" t="s">
        <v>627</v>
      </c>
      <c r="D173" s="66" t="s">
        <v>617</v>
      </c>
      <c r="E173" s="69" t="s">
        <v>632</v>
      </c>
      <c r="F173" s="66" t="s">
        <v>631</v>
      </c>
      <c r="G173" s="69" t="s">
        <v>638</v>
      </c>
      <c r="H173" s="66" t="s">
        <v>637</v>
      </c>
      <c r="I173" s="69" t="s">
        <v>639</v>
      </c>
      <c r="J173" s="66" t="s">
        <v>621</v>
      </c>
    </row>
    <row r="174" spans="1:14">
      <c r="A174" s="69" t="s">
        <v>624</v>
      </c>
      <c r="B174" s="76" t="s">
        <v>615</v>
      </c>
      <c r="C174" s="69" t="s">
        <v>628</v>
      </c>
      <c r="D174" s="66" t="s">
        <v>618</v>
      </c>
      <c r="E174" s="69" t="s">
        <v>633</v>
      </c>
      <c r="F174" s="66" t="s">
        <v>634</v>
      </c>
      <c r="G174" s="69"/>
      <c r="H174" s="66"/>
      <c r="I174" s="69"/>
      <c r="J174" s="66"/>
    </row>
    <row r="175" spans="1:14">
      <c r="A175" s="69" t="s">
        <v>625</v>
      </c>
      <c r="B175" s="76" t="s">
        <v>616</v>
      </c>
      <c r="C175" s="69" t="s">
        <v>629</v>
      </c>
      <c r="D175" s="66" t="s">
        <v>619</v>
      </c>
      <c r="E175" s="69" t="s">
        <v>636</v>
      </c>
      <c r="F175" s="66" t="s">
        <v>635</v>
      </c>
      <c r="G175" s="69"/>
      <c r="H175" s="66"/>
      <c r="I175" s="69"/>
      <c r="J175" s="66"/>
    </row>
    <row r="176" spans="1:14">
      <c r="A176" s="69" t="s">
        <v>626</v>
      </c>
      <c r="B176" s="76" t="s">
        <v>613</v>
      </c>
      <c r="C176" s="69" t="s">
        <v>630</v>
      </c>
      <c r="D176" s="66" t="s">
        <v>620</v>
      </c>
      <c r="E176" s="69"/>
      <c r="F176" s="66"/>
      <c r="G176" s="69"/>
      <c r="H176" s="66"/>
      <c r="I176" s="69"/>
      <c r="J176" s="66"/>
    </row>
    <row r="177" spans="1:31" ht="15" thickBot="1">
      <c r="A177" s="34"/>
      <c r="B177" s="42"/>
      <c r="C177" s="34"/>
      <c r="D177" s="35"/>
      <c r="E177" s="34"/>
      <c r="F177" s="35"/>
      <c r="G177" s="34"/>
      <c r="H177" s="35"/>
      <c r="I177" s="34"/>
      <c r="J177" s="35"/>
    </row>
    <row r="178" spans="1:31" ht="51" customHeight="1" thickBot="1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</row>
    <row r="179" spans="1:31">
      <c r="B179" s="43" t="s">
        <v>39</v>
      </c>
      <c r="C179" s="44"/>
      <c r="D179" s="43" t="s">
        <v>40</v>
      </c>
      <c r="E179" s="44"/>
      <c r="F179" s="43" t="s">
        <v>41</v>
      </c>
      <c r="G179" s="44"/>
    </row>
    <row r="180" spans="1:31">
      <c r="B180" s="45" t="s">
        <v>61</v>
      </c>
      <c r="C180" s="33"/>
      <c r="D180" s="45" t="s">
        <v>71</v>
      </c>
      <c r="E180" s="33"/>
      <c r="F180" s="45" t="s">
        <v>78</v>
      </c>
      <c r="G180" s="33"/>
    </row>
    <row r="181" spans="1:31">
      <c r="B181" s="32" t="s">
        <v>70</v>
      </c>
      <c r="C181" s="33" t="s">
        <v>74</v>
      </c>
      <c r="D181" s="32" t="s">
        <v>78</v>
      </c>
      <c r="E181" s="33" t="s">
        <v>3</v>
      </c>
      <c r="F181" s="1" t="s">
        <v>592</v>
      </c>
      <c r="G181" s="33" t="s">
        <v>594</v>
      </c>
    </row>
    <row r="182" spans="1:31">
      <c r="B182" s="32" t="s">
        <v>69</v>
      </c>
      <c r="C182" s="33" t="s">
        <v>73</v>
      </c>
      <c r="D182" s="32" t="s">
        <v>52</v>
      </c>
      <c r="E182" s="33" t="s">
        <v>1</v>
      </c>
      <c r="F182" s="1" t="s">
        <v>593</v>
      </c>
      <c r="G182" s="33" t="s">
        <v>595</v>
      </c>
    </row>
    <row r="183" spans="1:31">
      <c r="B183" s="32" t="s">
        <v>71</v>
      </c>
      <c r="C183" s="33" t="s">
        <v>75</v>
      </c>
      <c r="D183" s="32" t="s">
        <v>79</v>
      </c>
      <c r="E183" s="33" t="s">
        <v>4</v>
      </c>
      <c r="F183" s="1" t="s">
        <v>246</v>
      </c>
      <c r="G183" s="33" t="s">
        <v>22</v>
      </c>
    </row>
    <row r="184" spans="1:31">
      <c r="B184" s="32" t="s">
        <v>54</v>
      </c>
      <c r="C184" s="33" t="s">
        <v>0</v>
      </c>
      <c r="D184" s="32" t="s">
        <v>80</v>
      </c>
      <c r="E184" s="33" t="s">
        <v>81</v>
      </c>
      <c r="F184" s="1" t="s">
        <v>247</v>
      </c>
      <c r="G184" s="33" t="s">
        <v>84</v>
      </c>
    </row>
    <row r="185" spans="1:31">
      <c r="B185" s="32" t="s">
        <v>72</v>
      </c>
      <c r="C185" s="33" t="s">
        <v>76</v>
      </c>
      <c r="D185" s="32" t="s">
        <v>53</v>
      </c>
      <c r="E185" s="33" t="s">
        <v>2</v>
      </c>
      <c r="F185" s="1" t="s">
        <v>248</v>
      </c>
      <c r="G185" s="33" t="s">
        <v>23</v>
      </c>
    </row>
    <row r="186" spans="1:31">
      <c r="B186" s="32" t="s">
        <v>266</v>
      </c>
      <c r="C186" s="33" t="s">
        <v>77</v>
      </c>
      <c r="D186" s="32" t="s">
        <v>277</v>
      </c>
      <c r="E186" s="33" t="s">
        <v>82</v>
      </c>
      <c r="F186" s="1" t="s">
        <v>326</v>
      </c>
      <c r="G186" s="33" t="s">
        <v>28</v>
      </c>
    </row>
    <row r="187" spans="1:31">
      <c r="B187" s="32" t="s">
        <v>192</v>
      </c>
      <c r="C187" s="33" t="s">
        <v>193</v>
      </c>
      <c r="D187" s="32" t="s">
        <v>667</v>
      </c>
      <c r="E187" s="33" t="s">
        <v>668</v>
      </c>
      <c r="F187" s="1" t="s">
        <v>249</v>
      </c>
      <c r="G187" s="33" t="s">
        <v>26</v>
      </c>
    </row>
    <row r="188" spans="1:31">
      <c r="B188" s="32" t="s">
        <v>358</v>
      </c>
      <c r="C188" s="33" t="s">
        <v>509</v>
      </c>
      <c r="D188" s="32"/>
      <c r="E188" s="33"/>
      <c r="F188" s="1" t="s">
        <v>250</v>
      </c>
      <c r="G188" s="33" t="s">
        <v>85</v>
      </c>
    </row>
    <row r="189" spans="1:31">
      <c r="B189" s="32" t="s">
        <v>359</v>
      </c>
      <c r="C189" s="33" t="s">
        <v>510</v>
      </c>
      <c r="D189" s="32"/>
      <c r="E189" s="33"/>
      <c r="F189" s="1" t="s">
        <v>251</v>
      </c>
      <c r="G189" s="33" t="s">
        <v>21</v>
      </c>
    </row>
    <row r="190" spans="1:31">
      <c r="B190" s="32" t="s">
        <v>390</v>
      </c>
      <c r="C190" s="33" t="s">
        <v>508</v>
      </c>
      <c r="D190" s="32"/>
      <c r="E190" s="33"/>
      <c r="F190" s="1" t="s">
        <v>252</v>
      </c>
      <c r="G190" s="33" t="s">
        <v>27</v>
      </c>
    </row>
    <row r="191" spans="1:31">
      <c r="B191" s="32" t="s">
        <v>612</v>
      </c>
      <c r="C191" s="33" t="s">
        <v>622</v>
      </c>
      <c r="D191" s="32"/>
      <c r="E191" s="33"/>
      <c r="F191" s="1" t="s">
        <v>253</v>
      </c>
      <c r="G191" s="33" t="s">
        <v>24</v>
      </c>
    </row>
    <row r="192" spans="1:31">
      <c r="B192" s="32"/>
      <c r="C192" s="33"/>
      <c r="D192" s="32"/>
      <c r="E192" s="33"/>
      <c r="F192" s="32" t="s">
        <v>254</v>
      </c>
      <c r="G192" s="33" t="s">
        <v>25</v>
      </c>
    </row>
    <row r="193" spans="2:7">
      <c r="B193" s="32"/>
      <c r="C193" s="33"/>
      <c r="D193" s="45" t="s">
        <v>69</v>
      </c>
      <c r="E193" s="33"/>
      <c r="F193" s="32" t="s">
        <v>255</v>
      </c>
      <c r="G193" s="33" t="s">
        <v>86</v>
      </c>
    </row>
    <row r="194" spans="2:7">
      <c r="B194" s="32"/>
      <c r="C194" s="33"/>
      <c r="D194" s="32" t="s">
        <v>101</v>
      </c>
      <c r="E194" s="33" t="s">
        <v>102</v>
      </c>
      <c r="F194" s="32" t="s">
        <v>655</v>
      </c>
      <c r="G194" s="33" t="s">
        <v>656</v>
      </c>
    </row>
    <row r="195" spans="2:7">
      <c r="B195" s="32"/>
      <c r="C195" s="33"/>
      <c r="D195" s="32" t="s">
        <v>328</v>
      </c>
      <c r="E195" s="33" t="s">
        <v>103</v>
      </c>
      <c r="F195" s="32" t="s">
        <v>657</v>
      </c>
      <c r="G195" s="33" t="s">
        <v>659</v>
      </c>
    </row>
    <row r="196" spans="2:7">
      <c r="B196" s="32"/>
      <c r="C196" s="33"/>
      <c r="D196" s="32" t="s">
        <v>287</v>
      </c>
      <c r="E196" s="33" t="s">
        <v>104</v>
      </c>
      <c r="F196" s="32" t="s">
        <v>658</v>
      </c>
      <c r="G196" s="33" t="s">
        <v>660</v>
      </c>
    </row>
    <row r="197" spans="2:7">
      <c r="B197" s="32"/>
      <c r="C197" s="33"/>
      <c r="D197" s="32" t="s">
        <v>105</v>
      </c>
      <c r="E197" s="33" t="s">
        <v>106</v>
      </c>
      <c r="F197" s="32"/>
      <c r="G197" s="33"/>
    </row>
    <row r="198" spans="2:7">
      <c r="B198" s="32"/>
      <c r="C198" s="33"/>
      <c r="D198" s="32" t="s">
        <v>98</v>
      </c>
      <c r="E198" s="33" t="s">
        <v>107</v>
      </c>
      <c r="F198" s="45" t="s">
        <v>52</v>
      </c>
      <c r="G198" s="33"/>
    </row>
    <row r="199" spans="2:7">
      <c r="B199" s="32"/>
      <c r="C199" s="33"/>
      <c r="D199" s="32" t="s">
        <v>288</v>
      </c>
      <c r="E199" s="33" t="s">
        <v>108</v>
      </c>
      <c r="F199" s="1" t="s">
        <v>596</v>
      </c>
      <c r="G199" s="33" t="s">
        <v>599</v>
      </c>
    </row>
    <row r="200" spans="2:7">
      <c r="B200" s="32"/>
      <c r="C200" s="33"/>
      <c r="D200" s="32" t="s">
        <v>289</v>
      </c>
      <c r="E200" s="33" t="s">
        <v>109</v>
      </c>
      <c r="F200" s="1" t="s">
        <v>597</v>
      </c>
      <c r="G200" s="33" t="s">
        <v>600</v>
      </c>
    </row>
    <row r="201" spans="2:7">
      <c r="B201" s="32"/>
      <c r="C201" s="33"/>
      <c r="D201" s="32"/>
      <c r="E201" s="33"/>
      <c r="F201" s="1" t="s">
        <v>598</v>
      </c>
      <c r="G201" s="33" t="s">
        <v>601</v>
      </c>
    </row>
    <row r="202" spans="2:7">
      <c r="B202" s="32"/>
      <c r="C202" s="33"/>
      <c r="D202" s="32"/>
      <c r="E202" s="33"/>
      <c r="F202" s="1" t="s">
        <v>233</v>
      </c>
      <c r="G202" s="33" t="s">
        <v>5</v>
      </c>
    </row>
    <row r="203" spans="2:7">
      <c r="B203" s="32"/>
      <c r="C203" s="33"/>
      <c r="D203" s="32"/>
      <c r="E203" s="33"/>
      <c r="F203" s="1" t="s">
        <v>234</v>
      </c>
      <c r="G203" s="33" t="s">
        <v>9</v>
      </c>
    </row>
    <row r="204" spans="2:7">
      <c r="B204" s="32"/>
      <c r="C204" s="33"/>
      <c r="D204" s="32"/>
      <c r="E204" s="33"/>
      <c r="F204" s="1" t="s">
        <v>235</v>
      </c>
      <c r="G204" s="33" t="s">
        <v>87</v>
      </c>
    </row>
    <row r="205" spans="2:7">
      <c r="B205" s="32"/>
      <c r="C205" s="33"/>
      <c r="D205" s="32"/>
      <c r="E205" s="33"/>
      <c r="F205" s="1" t="s">
        <v>269</v>
      </c>
      <c r="G205" s="33" t="s">
        <v>7</v>
      </c>
    </row>
    <row r="206" spans="2:7">
      <c r="B206" s="32"/>
      <c r="C206" s="33"/>
      <c r="D206" s="32"/>
      <c r="E206" s="33"/>
      <c r="F206" s="1" t="s">
        <v>270</v>
      </c>
      <c r="G206" s="33" t="s">
        <v>8</v>
      </c>
    </row>
    <row r="207" spans="2:7">
      <c r="B207" s="32"/>
      <c r="C207" s="33"/>
      <c r="D207" s="45" t="s">
        <v>70</v>
      </c>
      <c r="E207" s="33"/>
      <c r="F207" s="1" t="s">
        <v>236</v>
      </c>
      <c r="G207" s="33" t="s">
        <v>12</v>
      </c>
    </row>
    <row r="208" spans="2:7">
      <c r="B208" s="32"/>
      <c r="C208" s="33"/>
      <c r="D208" s="32" t="s">
        <v>131</v>
      </c>
      <c r="E208" s="33" t="s">
        <v>130</v>
      </c>
      <c r="F208" s="1" t="s">
        <v>237</v>
      </c>
      <c r="G208" s="33" t="s">
        <v>14</v>
      </c>
    </row>
    <row r="209" spans="2:7">
      <c r="B209" s="32"/>
      <c r="C209" s="33"/>
      <c r="D209" s="32" t="s">
        <v>133</v>
      </c>
      <c r="E209" s="33" t="s">
        <v>132</v>
      </c>
      <c r="F209" s="1" t="s">
        <v>238</v>
      </c>
      <c r="G209" s="33" t="s">
        <v>88</v>
      </c>
    </row>
    <row r="210" spans="2:7">
      <c r="B210" s="32"/>
      <c r="C210" s="33"/>
      <c r="D210" s="32" t="s">
        <v>134</v>
      </c>
      <c r="E210" s="33" t="s">
        <v>135</v>
      </c>
      <c r="F210" s="1" t="s">
        <v>239</v>
      </c>
      <c r="G210" s="33" t="s">
        <v>6</v>
      </c>
    </row>
    <row r="211" spans="2:7">
      <c r="B211" s="32"/>
      <c r="C211" s="33"/>
      <c r="D211" s="32" t="s">
        <v>290</v>
      </c>
      <c r="E211" s="33" t="s">
        <v>136</v>
      </c>
      <c r="F211" s="1" t="s">
        <v>240</v>
      </c>
      <c r="G211" s="33" t="s">
        <v>89</v>
      </c>
    </row>
    <row r="212" spans="2:7">
      <c r="B212" s="32"/>
      <c r="C212" s="33"/>
      <c r="D212" s="32"/>
      <c r="E212" s="33"/>
      <c r="F212" s="1" t="s">
        <v>241</v>
      </c>
      <c r="G212" s="33" t="s">
        <v>11</v>
      </c>
    </row>
    <row r="213" spans="2:7">
      <c r="B213" s="32"/>
      <c r="C213" s="33"/>
      <c r="D213" s="32"/>
      <c r="E213" s="33"/>
      <c r="F213" s="1" t="s">
        <v>242</v>
      </c>
      <c r="G213" s="33" t="s">
        <v>13</v>
      </c>
    </row>
    <row r="214" spans="2:7">
      <c r="B214" s="32"/>
      <c r="C214" s="33"/>
      <c r="D214" s="46" t="s">
        <v>72</v>
      </c>
      <c r="E214" s="33"/>
      <c r="F214" s="1" t="s">
        <v>243</v>
      </c>
      <c r="G214" s="33" t="s">
        <v>90</v>
      </c>
    </row>
    <row r="215" spans="2:7">
      <c r="B215" s="32"/>
      <c r="C215" s="33"/>
      <c r="D215" s="28" t="s">
        <v>319</v>
      </c>
      <c r="E215" s="29" t="s">
        <v>218</v>
      </c>
      <c r="F215" s="32" t="s">
        <v>271</v>
      </c>
      <c r="G215" s="33" t="s">
        <v>91</v>
      </c>
    </row>
    <row r="216" spans="2:7" ht="15" thickBot="1">
      <c r="B216" s="34"/>
      <c r="C216" s="35"/>
      <c r="D216" s="28" t="s">
        <v>320</v>
      </c>
      <c r="E216" s="29" t="s">
        <v>219</v>
      </c>
      <c r="F216" s="32" t="s">
        <v>244</v>
      </c>
      <c r="G216" s="33" t="s">
        <v>92</v>
      </c>
    </row>
    <row r="217" spans="2:7">
      <c r="D217" s="28" t="s">
        <v>321</v>
      </c>
      <c r="E217" s="33" t="s">
        <v>162</v>
      </c>
      <c r="F217" s="32" t="s">
        <v>245</v>
      </c>
      <c r="G217" s="33" t="s">
        <v>10</v>
      </c>
    </row>
    <row r="218" spans="2:7">
      <c r="D218" s="32" t="s">
        <v>569</v>
      </c>
      <c r="E218" s="33" t="s">
        <v>570</v>
      </c>
      <c r="F218" s="32" t="s">
        <v>661</v>
      </c>
      <c r="G218" s="29" t="s">
        <v>664</v>
      </c>
    </row>
    <row r="219" spans="2:7">
      <c r="D219" s="32" t="s">
        <v>571</v>
      </c>
      <c r="E219" s="33" t="s">
        <v>572</v>
      </c>
      <c r="F219" s="32" t="s">
        <v>662</v>
      </c>
      <c r="G219" s="29" t="s">
        <v>665</v>
      </c>
    </row>
    <row r="220" spans="2:7">
      <c r="D220" s="32" t="s">
        <v>573</v>
      </c>
      <c r="E220" s="33" t="s">
        <v>574</v>
      </c>
      <c r="F220" s="32" t="s">
        <v>663</v>
      </c>
      <c r="G220" s="29" t="s">
        <v>666</v>
      </c>
    </row>
    <row r="221" spans="2:7">
      <c r="D221" s="28" t="s">
        <v>575</v>
      </c>
      <c r="E221" s="29" t="s">
        <v>576</v>
      </c>
      <c r="F221" s="32"/>
      <c r="G221" s="29"/>
    </row>
    <row r="222" spans="2:7">
      <c r="D222" s="28"/>
      <c r="E222" s="29"/>
      <c r="F222" s="32"/>
      <c r="G222" s="29"/>
    </row>
    <row r="223" spans="2:7">
      <c r="D223" s="28"/>
      <c r="E223" s="29"/>
      <c r="F223" s="32"/>
      <c r="G223" s="29"/>
    </row>
    <row r="224" spans="2:7">
      <c r="D224" s="28"/>
      <c r="E224" s="29"/>
      <c r="F224" s="45" t="s">
        <v>79</v>
      </c>
      <c r="G224" s="29"/>
    </row>
    <row r="225" spans="2:7">
      <c r="D225" s="28"/>
      <c r="E225" s="29"/>
      <c r="F225" s="1" t="s">
        <v>225</v>
      </c>
      <c r="G225" s="29" t="s">
        <v>93</v>
      </c>
    </row>
    <row r="226" spans="2:7">
      <c r="D226" s="45" t="s">
        <v>54</v>
      </c>
      <c r="E226" s="33"/>
      <c r="F226" s="1" t="s">
        <v>272</v>
      </c>
      <c r="G226" s="29" t="s">
        <v>35</v>
      </c>
    </row>
    <row r="227" spans="2:7">
      <c r="D227" s="28" t="s">
        <v>158</v>
      </c>
      <c r="E227" s="29" t="s">
        <v>155</v>
      </c>
      <c r="F227" s="1" t="s">
        <v>226</v>
      </c>
      <c r="G227" s="29" t="s">
        <v>32</v>
      </c>
    </row>
    <row r="228" spans="2:7">
      <c r="D228" s="28" t="s">
        <v>156</v>
      </c>
      <c r="E228" s="29" t="s">
        <v>157</v>
      </c>
      <c r="F228" s="1" t="s">
        <v>227</v>
      </c>
      <c r="G228" s="29" t="s">
        <v>34</v>
      </c>
    </row>
    <row r="229" spans="2:7">
      <c r="D229" s="28" t="s">
        <v>314</v>
      </c>
      <c r="E229" s="29" t="s">
        <v>187</v>
      </c>
      <c r="F229" s="1" t="s">
        <v>273</v>
      </c>
      <c r="G229" s="29" t="s">
        <v>30</v>
      </c>
    </row>
    <row r="230" spans="2:7">
      <c r="D230" s="28" t="s">
        <v>181</v>
      </c>
      <c r="E230" s="29" t="s">
        <v>188</v>
      </c>
      <c r="F230" s="1" t="s">
        <v>228</v>
      </c>
      <c r="G230" s="29" t="s">
        <v>33</v>
      </c>
    </row>
    <row r="231" spans="2:7">
      <c r="D231" s="28" t="s">
        <v>182</v>
      </c>
      <c r="E231" s="29" t="s">
        <v>189</v>
      </c>
      <c r="F231" s="1" t="s">
        <v>229</v>
      </c>
      <c r="G231" s="29" t="s">
        <v>29</v>
      </c>
    </row>
    <row r="232" spans="2:7">
      <c r="D232" s="28" t="s">
        <v>606</v>
      </c>
      <c r="E232" s="29" t="s">
        <v>640</v>
      </c>
      <c r="F232" s="1" t="s">
        <v>230</v>
      </c>
      <c r="G232" s="29" t="s">
        <v>94</v>
      </c>
    </row>
    <row r="233" spans="2:7">
      <c r="D233" s="28" t="s">
        <v>607</v>
      </c>
      <c r="E233" s="29" t="s">
        <v>641</v>
      </c>
      <c r="F233" s="1" t="s">
        <v>231</v>
      </c>
      <c r="G233" s="29" t="s">
        <v>95</v>
      </c>
    </row>
    <row r="234" spans="2:7">
      <c r="D234" s="28" t="s">
        <v>608</v>
      </c>
      <c r="E234" s="29" t="s">
        <v>642</v>
      </c>
      <c r="F234" s="1" t="s">
        <v>232</v>
      </c>
      <c r="G234" s="29" t="s">
        <v>31</v>
      </c>
    </row>
    <row r="235" spans="2:7">
      <c r="D235" s="28" t="s">
        <v>690</v>
      </c>
      <c r="E235" s="29" t="s">
        <v>643</v>
      </c>
      <c r="F235" s="1" t="s">
        <v>685</v>
      </c>
      <c r="G235" s="29" t="s">
        <v>686</v>
      </c>
    </row>
    <row r="236" spans="2:7">
      <c r="D236" s="28" t="s">
        <v>691</v>
      </c>
      <c r="E236" s="29" t="s">
        <v>644</v>
      </c>
      <c r="G236" s="29"/>
    </row>
    <row r="237" spans="2:7">
      <c r="D237" s="28" t="s">
        <v>692</v>
      </c>
      <c r="E237" s="29" t="s">
        <v>645</v>
      </c>
      <c r="G237" s="29"/>
    </row>
    <row r="238" spans="2:7">
      <c r="D238" s="32" t="s">
        <v>693</v>
      </c>
      <c r="E238" s="33" t="s">
        <v>646</v>
      </c>
      <c r="G238" s="29"/>
    </row>
    <row r="239" spans="2:7">
      <c r="D239" s="32"/>
      <c r="E239" s="33"/>
      <c r="F239" s="46" t="s">
        <v>267</v>
      </c>
      <c r="G239" s="29"/>
    </row>
    <row r="240" spans="2:7">
      <c r="B240" s="47"/>
      <c r="D240" s="45" t="s">
        <v>266</v>
      </c>
      <c r="E240" s="33"/>
      <c r="F240" s="28" t="s">
        <v>274</v>
      </c>
      <c r="G240" s="29" t="s">
        <v>97</v>
      </c>
    </row>
    <row r="241" spans="2:7">
      <c r="D241" s="28" t="s">
        <v>83</v>
      </c>
      <c r="E241" s="29" t="s">
        <v>164</v>
      </c>
      <c r="F241" s="32"/>
      <c r="G241" s="29"/>
    </row>
    <row r="242" spans="2:7">
      <c r="D242" s="28" t="s">
        <v>165</v>
      </c>
      <c r="E242" s="29" t="s">
        <v>166</v>
      </c>
      <c r="F242" s="32"/>
      <c r="G242" s="29"/>
    </row>
    <row r="243" spans="2:7">
      <c r="D243" s="28" t="s">
        <v>167</v>
      </c>
      <c r="E243" s="29" t="s">
        <v>168</v>
      </c>
      <c r="F243" s="32"/>
      <c r="G243" s="29"/>
    </row>
    <row r="244" spans="2:7">
      <c r="D244" s="32"/>
      <c r="E244" s="33"/>
      <c r="F244" s="32"/>
      <c r="G244" s="29"/>
    </row>
    <row r="245" spans="2:7">
      <c r="D245" s="32"/>
      <c r="E245" s="33"/>
      <c r="F245" s="32"/>
      <c r="G245" s="29"/>
    </row>
    <row r="246" spans="2:7">
      <c r="D246" s="32"/>
      <c r="E246" s="33"/>
      <c r="F246" s="45" t="s">
        <v>53</v>
      </c>
      <c r="G246" s="29"/>
    </row>
    <row r="247" spans="2:7">
      <c r="D247" s="45" t="s">
        <v>192</v>
      </c>
      <c r="E247" s="33"/>
      <c r="F247" t="s">
        <v>256</v>
      </c>
      <c r="G247" s="29" t="s">
        <v>15</v>
      </c>
    </row>
    <row r="248" spans="2:7">
      <c r="D248" s="28" t="s">
        <v>310</v>
      </c>
      <c r="E248" s="29" t="s">
        <v>194</v>
      </c>
      <c r="F248" t="s">
        <v>257</v>
      </c>
      <c r="G248" s="29" t="s">
        <v>16</v>
      </c>
    </row>
    <row r="249" spans="2:7">
      <c r="B249" s="47"/>
      <c r="D249" s="28" t="s">
        <v>311</v>
      </c>
      <c r="E249" s="29" t="s">
        <v>195</v>
      </c>
      <c r="F249" t="s">
        <v>275</v>
      </c>
      <c r="G249" s="29" t="s">
        <v>17</v>
      </c>
    </row>
    <row r="250" spans="2:7">
      <c r="D250" s="28" t="s">
        <v>312</v>
      </c>
      <c r="E250" s="29" t="s">
        <v>196</v>
      </c>
      <c r="F250" t="s">
        <v>258</v>
      </c>
      <c r="G250" s="29" t="s">
        <v>18</v>
      </c>
    </row>
    <row r="251" spans="2:7">
      <c r="D251" s="28" t="s">
        <v>313</v>
      </c>
      <c r="E251" s="39" t="s">
        <v>330</v>
      </c>
      <c r="F251" t="s">
        <v>259</v>
      </c>
      <c r="G251" s="29" t="s">
        <v>19</v>
      </c>
    </row>
    <row r="252" spans="2:7">
      <c r="D252" s="32"/>
      <c r="E252" s="33"/>
      <c r="F252" t="s">
        <v>260</v>
      </c>
      <c r="G252" s="29" t="s">
        <v>20</v>
      </c>
    </row>
    <row r="253" spans="2:7">
      <c r="D253" s="32"/>
      <c r="E253" s="33"/>
      <c r="F253" t="s">
        <v>276</v>
      </c>
      <c r="G253" s="29" t="s">
        <v>100</v>
      </c>
    </row>
    <row r="254" spans="2:7">
      <c r="D254" s="45" t="s">
        <v>358</v>
      </c>
      <c r="E254" s="33"/>
      <c r="F254" s="1" t="s">
        <v>602</v>
      </c>
      <c r="G254" s="29" t="s">
        <v>603</v>
      </c>
    </row>
    <row r="255" spans="2:7">
      <c r="D255" s="32" t="s">
        <v>360</v>
      </c>
      <c r="E255" s="33" t="s">
        <v>493</v>
      </c>
      <c r="F255" s="1" t="s">
        <v>683</v>
      </c>
      <c r="G255" s="29" t="s">
        <v>684</v>
      </c>
    </row>
    <row r="256" spans="2:7">
      <c r="D256" s="32" t="s">
        <v>361</v>
      </c>
      <c r="E256" s="33" t="s">
        <v>494</v>
      </c>
      <c r="G256" s="29"/>
    </row>
    <row r="257" spans="2:7">
      <c r="D257" s="32" t="s">
        <v>357</v>
      </c>
      <c r="E257" s="33" t="s">
        <v>495</v>
      </c>
      <c r="G257" s="29"/>
    </row>
    <row r="258" spans="2:7">
      <c r="D258" s="32" t="s">
        <v>406</v>
      </c>
      <c r="E258" s="33" t="s">
        <v>496</v>
      </c>
      <c r="G258" s="29"/>
    </row>
    <row r="259" spans="2:7">
      <c r="B259" s="47"/>
      <c r="D259" s="32" t="s">
        <v>366</v>
      </c>
      <c r="E259" s="33" t="s">
        <v>497</v>
      </c>
      <c r="F259" s="45" t="s">
        <v>277</v>
      </c>
      <c r="G259" s="29"/>
    </row>
    <row r="260" spans="2:7">
      <c r="D260" s="32"/>
      <c r="E260" s="33"/>
      <c r="F260" s="32" t="s">
        <v>335</v>
      </c>
      <c r="G260" s="29" t="s">
        <v>172</v>
      </c>
    </row>
    <row r="261" spans="2:7">
      <c r="D261" s="45"/>
      <c r="E261" s="33"/>
      <c r="F261" s="32" t="s">
        <v>677</v>
      </c>
      <c r="G261" s="29" t="s">
        <v>682</v>
      </c>
    </row>
    <row r="262" spans="2:7">
      <c r="D262" s="45" t="s">
        <v>359</v>
      </c>
      <c r="E262" s="33"/>
      <c r="F262" s="32" t="s">
        <v>678</v>
      </c>
      <c r="G262" s="29" t="s">
        <v>680</v>
      </c>
    </row>
    <row r="263" spans="2:7">
      <c r="D263" s="32" t="s">
        <v>367</v>
      </c>
      <c r="E263" s="33" t="s">
        <v>462</v>
      </c>
      <c r="F263" s="32" t="s">
        <v>679</v>
      </c>
      <c r="G263" s="29" t="s">
        <v>681</v>
      </c>
    </row>
    <row r="264" spans="2:7">
      <c r="D264" s="32" t="s">
        <v>368</v>
      </c>
      <c r="E264" s="33" t="s">
        <v>464</v>
      </c>
      <c r="F264" s="32"/>
      <c r="G264" s="29"/>
    </row>
    <row r="265" spans="2:7">
      <c r="D265" s="32" t="s">
        <v>369</v>
      </c>
      <c r="E265" s="33" t="s">
        <v>465</v>
      </c>
      <c r="F265" s="32"/>
      <c r="G265" s="29"/>
    </row>
    <row r="266" spans="2:7">
      <c r="D266" s="32" t="s">
        <v>370</v>
      </c>
      <c r="E266" s="33" t="s">
        <v>466</v>
      </c>
      <c r="F266" s="45" t="s">
        <v>667</v>
      </c>
      <c r="G266" s="29"/>
    </row>
    <row r="267" spans="2:7">
      <c r="D267" s="32" t="s">
        <v>379</v>
      </c>
      <c r="E267" s="33" t="s">
        <v>467</v>
      </c>
      <c r="F267" s="32" t="s">
        <v>669</v>
      </c>
      <c r="G267" s="29" t="s">
        <v>673</v>
      </c>
    </row>
    <row r="268" spans="2:7">
      <c r="D268" s="32" t="s">
        <v>371</v>
      </c>
      <c r="E268" s="33" t="s">
        <v>468</v>
      </c>
      <c r="F268" s="32" t="s">
        <v>670</v>
      </c>
      <c r="G268" s="29" t="s">
        <v>674</v>
      </c>
    </row>
    <row r="269" spans="2:7">
      <c r="D269" s="32" t="s">
        <v>372</v>
      </c>
      <c r="E269" s="33" t="s">
        <v>469</v>
      </c>
      <c r="F269" s="32" t="s">
        <v>671</v>
      </c>
      <c r="G269" s="29" t="s">
        <v>675</v>
      </c>
    </row>
    <row r="270" spans="2:7">
      <c r="B270" s="47"/>
      <c r="D270" s="32" t="s">
        <v>373</v>
      </c>
      <c r="E270" s="33" t="s">
        <v>470</v>
      </c>
      <c r="F270" s="32" t="s">
        <v>672</v>
      </c>
      <c r="G270" s="29" t="s">
        <v>676</v>
      </c>
    </row>
    <row r="271" spans="2:7">
      <c r="D271" s="32" t="s">
        <v>409</v>
      </c>
      <c r="E271" s="33" t="s">
        <v>471</v>
      </c>
      <c r="F271" s="45"/>
      <c r="G271" s="29"/>
    </row>
    <row r="272" spans="2:7">
      <c r="D272" s="32" t="s">
        <v>385</v>
      </c>
      <c r="E272" s="33" t="s">
        <v>472</v>
      </c>
      <c r="F272" s="32"/>
      <c r="G272" s="29"/>
    </row>
    <row r="273" spans="2:7">
      <c r="D273" s="32" t="s">
        <v>374</v>
      </c>
      <c r="E273" s="33" t="s">
        <v>473</v>
      </c>
      <c r="F273" s="46" t="s">
        <v>101</v>
      </c>
      <c r="G273" s="29"/>
    </row>
    <row r="274" spans="2:7">
      <c r="D274" s="32" t="s">
        <v>475</v>
      </c>
      <c r="E274" s="33" t="s">
        <v>474</v>
      </c>
      <c r="F274" s="28" t="s">
        <v>110</v>
      </c>
      <c r="G274" s="29" t="s">
        <v>111</v>
      </c>
    </row>
    <row r="275" spans="2:7">
      <c r="B275" s="47"/>
      <c r="D275" s="32" t="s">
        <v>388</v>
      </c>
      <c r="E275" s="33" t="s">
        <v>476</v>
      </c>
      <c r="F275" s="28" t="s">
        <v>112</v>
      </c>
      <c r="G275" s="29" t="s">
        <v>113</v>
      </c>
    </row>
    <row r="276" spans="2:7">
      <c r="D276" s="32" t="s">
        <v>375</v>
      </c>
      <c r="E276" s="33" t="s">
        <v>477</v>
      </c>
      <c r="F276" s="28" t="s">
        <v>286</v>
      </c>
      <c r="G276" s="29" t="s">
        <v>114</v>
      </c>
    </row>
    <row r="277" spans="2:7">
      <c r="D277" s="32"/>
      <c r="E277" s="33"/>
      <c r="F277" s="32"/>
      <c r="G277" s="29"/>
    </row>
    <row r="278" spans="2:7">
      <c r="D278" s="32"/>
      <c r="E278" s="33"/>
      <c r="F278" s="32"/>
      <c r="G278" s="29"/>
    </row>
    <row r="279" spans="2:7">
      <c r="D279" s="45" t="s">
        <v>390</v>
      </c>
      <c r="E279" s="33"/>
      <c r="F279" s="32"/>
      <c r="G279" s="29"/>
    </row>
    <row r="280" spans="2:7">
      <c r="D280" s="32" t="s">
        <v>391</v>
      </c>
      <c r="E280" s="33" t="s">
        <v>511</v>
      </c>
      <c r="G280" s="29"/>
    </row>
    <row r="281" spans="2:7">
      <c r="D281" s="32" t="s">
        <v>392</v>
      </c>
      <c r="E281" s="33" t="s">
        <v>512</v>
      </c>
      <c r="F281" s="46" t="s">
        <v>328</v>
      </c>
      <c r="G281" s="29"/>
    </row>
    <row r="282" spans="2:7">
      <c r="D282" s="32" t="s">
        <v>399</v>
      </c>
      <c r="E282" s="33" t="s">
        <v>513</v>
      </c>
      <c r="F282" s="28" t="s">
        <v>345</v>
      </c>
      <c r="G282" s="29" t="s">
        <v>37</v>
      </c>
    </row>
    <row r="283" spans="2:7">
      <c r="D283" s="32" t="s">
        <v>393</v>
      </c>
      <c r="E283" s="33" t="s">
        <v>514</v>
      </c>
      <c r="G283" s="29"/>
    </row>
    <row r="284" spans="2:7">
      <c r="D284" s="32" t="s">
        <v>292</v>
      </c>
      <c r="E284" s="33" t="s">
        <v>515</v>
      </c>
      <c r="F284" s="32"/>
      <c r="G284" s="29"/>
    </row>
    <row r="285" spans="2:7">
      <c r="D285" s="32" t="s">
        <v>394</v>
      </c>
      <c r="E285" s="33" t="s">
        <v>516</v>
      </c>
      <c r="F285" s="32"/>
      <c r="G285" s="29"/>
    </row>
    <row r="286" spans="2:7">
      <c r="D286" s="32"/>
      <c r="E286" s="33"/>
      <c r="F286" s="45"/>
      <c r="G286" s="29"/>
    </row>
    <row r="287" spans="2:7">
      <c r="D287" s="32"/>
      <c r="E287" s="33"/>
      <c r="F287" s="46" t="s">
        <v>287</v>
      </c>
      <c r="G287" s="29"/>
    </row>
    <row r="288" spans="2:7">
      <c r="D288" s="45" t="s">
        <v>612</v>
      </c>
      <c r="E288" s="33"/>
      <c r="F288" s="28" t="s">
        <v>115</v>
      </c>
      <c r="G288" s="29" t="s">
        <v>116</v>
      </c>
    </row>
    <row r="289" spans="2:7">
      <c r="D289" s="32" t="s">
        <v>614</v>
      </c>
      <c r="E289" s="33" t="s">
        <v>623</v>
      </c>
      <c r="F289" s="28" t="s">
        <v>117</v>
      </c>
      <c r="G289" s="29" t="s">
        <v>118</v>
      </c>
    </row>
    <row r="290" spans="2:7">
      <c r="D290" s="32" t="s">
        <v>615</v>
      </c>
      <c r="E290" s="33" t="s">
        <v>624</v>
      </c>
      <c r="F290" s="28" t="s">
        <v>284</v>
      </c>
      <c r="G290" s="29" t="s">
        <v>119</v>
      </c>
    </row>
    <row r="291" spans="2:7">
      <c r="D291" s="32" t="s">
        <v>616</v>
      </c>
      <c r="E291" s="33" t="s">
        <v>625</v>
      </c>
      <c r="F291" s="28" t="s">
        <v>285</v>
      </c>
      <c r="G291" s="29" t="s">
        <v>190</v>
      </c>
    </row>
    <row r="292" spans="2:7">
      <c r="B292" s="47"/>
      <c r="D292" s="32" t="s">
        <v>613</v>
      </c>
      <c r="E292" s="33" t="s">
        <v>626</v>
      </c>
      <c r="F292" s="32"/>
      <c r="G292" s="29"/>
    </row>
    <row r="293" spans="2:7">
      <c r="D293" s="32"/>
      <c r="E293" s="33"/>
      <c r="F293" s="32"/>
      <c r="G293" s="29"/>
    </row>
    <row r="294" spans="2:7">
      <c r="D294" s="32"/>
      <c r="E294" s="33"/>
      <c r="G294" s="29"/>
    </row>
    <row r="295" spans="2:7">
      <c r="B295" s="47"/>
      <c r="D295" s="32"/>
      <c r="E295" s="33"/>
      <c r="G295" s="29"/>
    </row>
    <row r="296" spans="2:7">
      <c r="D296" s="32"/>
      <c r="E296" s="33"/>
      <c r="F296" s="46" t="s">
        <v>105</v>
      </c>
      <c r="G296" s="29"/>
    </row>
    <row r="297" spans="2:7">
      <c r="D297" s="32"/>
      <c r="E297" s="33"/>
      <c r="F297" s="28" t="s">
        <v>282</v>
      </c>
      <c r="G297" s="29" t="s">
        <v>38</v>
      </c>
    </row>
    <row r="298" spans="2:7">
      <c r="D298" s="32"/>
      <c r="E298" s="33"/>
      <c r="F298" s="28" t="s">
        <v>283</v>
      </c>
      <c r="G298" s="29" t="s">
        <v>120</v>
      </c>
    </row>
    <row r="299" spans="2:7">
      <c r="D299" s="32"/>
      <c r="E299" s="33"/>
      <c r="F299" s="28"/>
      <c r="G299" s="29"/>
    </row>
    <row r="300" spans="2:7">
      <c r="D300" s="32"/>
      <c r="E300" s="33"/>
      <c r="F300" s="32"/>
      <c r="G300" s="29"/>
    </row>
    <row r="301" spans="2:7">
      <c r="D301" s="32"/>
      <c r="E301" s="33"/>
      <c r="F301" s="32"/>
      <c r="G301" s="29"/>
    </row>
    <row r="302" spans="2:7">
      <c r="D302" s="32"/>
      <c r="E302" s="33"/>
      <c r="F302" s="32"/>
      <c r="G302" s="29"/>
    </row>
    <row r="303" spans="2:7">
      <c r="D303" s="32"/>
      <c r="E303" s="33"/>
      <c r="F303" s="32"/>
      <c r="G303" s="33"/>
    </row>
    <row r="304" spans="2:7">
      <c r="D304" s="32"/>
      <c r="E304" s="33"/>
      <c r="F304" s="46" t="s">
        <v>98</v>
      </c>
      <c r="G304" s="33"/>
    </row>
    <row r="305" spans="4:7">
      <c r="D305" s="32"/>
      <c r="E305" s="33"/>
      <c r="F305" s="28" t="s">
        <v>121</v>
      </c>
      <c r="G305" s="29" t="s">
        <v>122</v>
      </c>
    </row>
    <row r="306" spans="4:7">
      <c r="D306" s="32"/>
      <c r="E306" s="33"/>
      <c r="F306" s="28" t="s">
        <v>280</v>
      </c>
      <c r="G306" s="29" t="s">
        <v>123</v>
      </c>
    </row>
    <row r="307" spans="4:7">
      <c r="D307" s="32"/>
      <c r="E307" s="33"/>
      <c r="F307" s="28" t="s">
        <v>281</v>
      </c>
      <c r="G307" s="29" t="s">
        <v>124</v>
      </c>
    </row>
    <row r="308" spans="4:7">
      <c r="D308" s="32"/>
      <c r="E308" s="33"/>
      <c r="F308" s="32"/>
      <c r="G308" s="33"/>
    </row>
    <row r="309" spans="4:7">
      <c r="D309" s="32"/>
      <c r="E309" s="33"/>
      <c r="F309" s="32"/>
      <c r="G309" s="33"/>
    </row>
    <row r="310" spans="4:7">
      <c r="D310" s="32"/>
      <c r="E310" s="33"/>
      <c r="F310" s="32"/>
      <c r="G310" s="33"/>
    </row>
    <row r="311" spans="4:7">
      <c r="D311" s="32"/>
      <c r="E311" s="33"/>
      <c r="F311" s="32"/>
      <c r="G311" s="33"/>
    </row>
    <row r="312" spans="4:7">
      <c r="D312" s="32"/>
      <c r="E312" s="33"/>
      <c r="F312" s="46" t="s">
        <v>288</v>
      </c>
      <c r="G312" s="33"/>
    </row>
    <row r="313" spans="4:7">
      <c r="D313" s="32"/>
      <c r="E313" s="33"/>
      <c r="F313" s="28" t="s">
        <v>125</v>
      </c>
      <c r="G313" s="29" t="s">
        <v>126</v>
      </c>
    </row>
    <row r="314" spans="4:7">
      <c r="D314" s="32"/>
      <c r="E314" s="33"/>
      <c r="F314" s="28" t="s">
        <v>278</v>
      </c>
      <c r="G314" s="29" t="s">
        <v>127</v>
      </c>
    </row>
    <row r="315" spans="4:7">
      <c r="D315" s="32"/>
      <c r="E315" s="33"/>
      <c r="F315" s="28" t="s">
        <v>327</v>
      </c>
      <c r="G315" s="29" t="s">
        <v>128</v>
      </c>
    </row>
    <row r="316" spans="4:7">
      <c r="D316" s="32"/>
      <c r="E316" s="33"/>
      <c r="F316" s="32"/>
      <c r="G316" s="33"/>
    </row>
    <row r="317" spans="4:7">
      <c r="D317" s="32"/>
      <c r="E317" s="33"/>
      <c r="F317" s="32"/>
      <c r="G317" s="33"/>
    </row>
    <row r="318" spans="4:7">
      <c r="D318" s="32"/>
      <c r="E318" s="33"/>
      <c r="F318" s="32"/>
      <c r="G318" s="33"/>
    </row>
    <row r="319" spans="4:7">
      <c r="D319" s="32"/>
      <c r="E319" s="33"/>
      <c r="F319" s="32"/>
      <c r="G319" s="33"/>
    </row>
    <row r="320" spans="4:7">
      <c r="D320" s="32"/>
      <c r="E320" s="33"/>
      <c r="F320" s="32"/>
      <c r="G320" s="33"/>
    </row>
    <row r="321" spans="4:10">
      <c r="D321" s="32"/>
      <c r="E321" s="33"/>
      <c r="F321" s="46" t="s">
        <v>289</v>
      </c>
      <c r="G321" s="33"/>
    </row>
    <row r="322" spans="4:10">
      <c r="D322" s="32"/>
      <c r="E322" s="33"/>
      <c r="F322" s="28" t="s">
        <v>350</v>
      </c>
      <c r="G322" s="29" t="s">
        <v>129</v>
      </c>
    </row>
    <row r="323" spans="4:10">
      <c r="D323" s="32"/>
      <c r="E323" s="33"/>
      <c r="F323" s="32"/>
      <c r="G323" s="33"/>
    </row>
    <row r="324" spans="4:10">
      <c r="D324" s="32"/>
      <c r="E324" s="33"/>
      <c r="F324" s="32"/>
      <c r="G324" s="33"/>
    </row>
    <row r="325" spans="4:10">
      <c r="D325" s="32"/>
      <c r="E325" s="33"/>
      <c r="F325" s="32"/>
      <c r="G325" s="33"/>
    </row>
    <row r="326" spans="4:10">
      <c r="D326" s="32"/>
      <c r="E326" s="33"/>
      <c r="F326" s="32"/>
      <c r="G326" s="33"/>
    </row>
    <row r="327" spans="4:10">
      <c r="D327" s="32"/>
      <c r="E327" s="33"/>
      <c r="F327" s="46" t="s">
        <v>131</v>
      </c>
      <c r="G327" s="33"/>
    </row>
    <row r="328" spans="4:10">
      <c r="D328" s="32"/>
      <c r="E328" s="33"/>
      <c r="F328" s="28" t="s">
        <v>137</v>
      </c>
      <c r="G328" s="29" t="s">
        <v>138</v>
      </c>
    </row>
    <row r="329" spans="4:10">
      <c r="D329" s="32"/>
      <c r="E329" s="33"/>
      <c r="F329" s="28" t="s">
        <v>139</v>
      </c>
      <c r="G329" s="29" t="s">
        <v>140</v>
      </c>
    </row>
    <row r="330" spans="4:10">
      <c r="D330" s="32"/>
      <c r="E330" s="33"/>
      <c r="F330" s="32" t="s">
        <v>415</v>
      </c>
      <c r="G330" s="33" t="s">
        <v>450</v>
      </c>
    </row>
    <row r="331" spans="4:10">
      <c r="D331" s="32"/>
      <c r="E331" s="33"/>
      <c r="F331" s="32" t="s">
        <v>416</v>
      </c>
      <c r="G331" s="33" t="s">
        <v>451</v>
      </c>
    </row>
    <row r="332" spans="4:10">
      <c r="D332" s="32"/>
      <c r="E332" s="33"/>
      <c r="F332" s="32" t="s">
        <v>417</v>
      </c>
      <c r="G332" s="33" t="s">
        <v>452</v>
      </c>
    </row>
    <row r="333" spans="4:10">
      <c r="D333" s="32"/>
      <c r="E333" s="33"/>
      <c r="F333" s="32" t="s">
        <v>418</v>
      </c>
      <c r="G333" s="33" t="s">
        <v>453</v>
      </c>
    </row>
    <row r="334" spans="4:10">
      <c r="D334" s="32"/>
      <c r="E334" s="33"/>
      <c r="F334" s="32" t="s">
        <v>419</v>
      </c>
      <c r="G334" s="33" t="s">
        <v>454</v>
      </c>
    </row>
    <row r="335" spans="4:10">
      <c r="D335" s="32"/>
      <c r="E335" s="33"/>
      <c r="F335" s="32" t="s">
        <v>420</v>
      </c>
      <c r="G335" s="33" t="s">
        <v>455</v>
      </c>
      <c r="I335"/>
      <c r="J335"/>
    </row>
    <row r="336" spans="4:10">
      <c r="D336" s="32"/>
      <c r="E336" s="33"/>
      <c r="F336" s="32" t="s">
        <v>432</v>
      </c>
      <c r="G336" s="33" t="s">
        <v>456</v>
      </c>
      <c r="I336"/>
      <c r="J336"/>
    </row>
    <row r="337" spans="4:10">
      <c r="D337" s="32"/>
      <c r="E337" s="33"/>
      <c r="F337" s="32" t="s">
        <v>433</v>
      </c>
      <c r="G337" s="33" t="s">
        <v>457</v>
      </c>
      <c r="I337"/>
      <c r="J337"/>
    </row>
    <row r="338" spans="4:10">
      <c r="D338" s="32"/>
      <c r="E338" s="33"/>
      <c r="F338" s="32"/>
      <c r="G338" s="33"/>
    </row>
    <row r="339" spans="4:10">
      <c r="D339" s="32"/>
      <c r="E339" s="33"/>
      <c r="F339" s="32"/>
      <c r="G339" s="33"/>
    </row>
    <row r="340" spans="4:10">
      <c r="D340" s="32"/>
      <c r="E340" s="33"/>
      <c r="F340" s="46" t="s">
        <v>133</v>
      </c>
      <c r="G340" s="33"/>
    </row>
    <row r="341" spans="4:10">
      <c r="D341" s="32"/>
      <c r="E341" s="33"/>
      <c r="F341" s="28" t="s">
        <v>141</v>
      </c>
      <c r="G341" s="29" t="s">
        <v>142</v>
      </c>
    </row>
    <row r="342" spans="4:10">
      <c r="D342" s="32"/>
      <c r="E342" s="33"/>
      <c r="F342" s="28" t="s">
        <v>143</v>
      </c>
      <c r="G342" s="29" t="s">
        <v>144</v>
      </c>
    </row>
    <row r="343" spans="4:10">
      <c r="D343" s="32"/>
      <c r="E343" s="33"/>
      <c r="F343" s="28" t="s">
        <v>344</v>
      </c>
      <c r="G343" s="29" t="s">
        <v>145</v>
      </c>
    </row>
    <row r="344" spans="4:10">
      <c r="D344" s="32"/>
      <c r="E344" s="33"/>
      <c r="F344" s="28" t="s">
        <v>291</v>
      </c>
      <c r="G344" s="29" t="s">
        <v>146</v>
      </c>
    </row>
    <row r="345" spans="4:10">
      <c r="D345" s="32"/>
      <c r="E345" s="33"/>
      <c r="F345" s="28" t="s">
        <v>530</v>
      </c>
      <c r="G345" s="29" t="s">
        <v>147</v>
      </c>
    </row>
    <row r="346" spans="4:10">
      <c r="D346" s="32"/>
      <c r="E346" s="33"/>
      <c r="F346" s="28" t="s">
        <v>293</v>
      </c>
      <c r="G346" s="29" t="s">
        <v>209</v>
      </c>
    </row>
    <row r="347" spans="4:10">
      <c r="D347" s="32"/>
      <c r="E347" s="33"/>
      <c r="F347" s="28" t="s">
        <v>294</v>
      </c>
      <c r="G347" s="29" t="s">
        <v>212</v>
      </c>
    </row>
    <row r="348" spans="4:10">
      <c r="D348" s="32"/>
      <c r="E348" s="33"/>
      <c r="F348" s="28" t="s">
        <v>295</v>
      </c>
      <c r="G348" s="29" t="s">
        <v>210</v>
      </c>
    </row>
    <row r="349" spans="4:10">
      <c r="D349" s="32"/>
      <c r="E349" s="33"/>
      <c r="F349" s="28" t="s">
        <v>296</v>
      </c>
      <c r="G349" s="29" t="s">
        <v>211</v>
      </c>
    </row>
    <row r="350" spans="4:10">
      <c r="D350" s="32"/>
      <c r="E350" s="33"/>
      <c r="F350" s="28" t="s">
        <v>434</v>
      </c>
      <c r="G350" s="29" t="s">
        <v>458</v>
      </c>
    </row>
    <row r="351" spans="4:10">
      <c r="D351" s="32"/>
      <c r="E351" s="33"/>
      <c r="F351" s="28" t="s">
        <v>436</v>
      </c>
      <c r="G351" s="29" t="s">
        <v>459</v>
      </c>
    </row>
    <row r="352" spans="4:10">
      <c r="D352" s="32"/>
      <c r="E352" s="33"/>
      <c r="F352" s="32" t="s">
        <v>435</v>
      </c>
      <c r="G352" s="33" t="s">
        <v>460</v>
      </c>
    </row>
    <row r="353" spans="4:7">
      <c r="D353" s="32"/>
      <c r="E353" s="33"/>
      <c r="F353" s="32" t="s">
        <v>437</v>
      </c>
      <c r="G353" s="33" t="s">
        <v>461</v>
      </c>
    </row>
    <row r="354" spans="4:7">
      <c r="D354" s="32"/>
      <c r="E354" s="33"/>
      <c r="F354" s="32"/>
      <c r="G354" s="33"/>
    </row>
    <row r="355" spans="4:7">
      <c r="D355" s="32"/>
      <c r="E355" s="33"/>
      <c r="F355" s="32"/>
      <c r="G355" s="33"/>
    </row>
    <row r="356" spans="4:7">
      <c r="D356" s="32"/>
      <c r="E356" s="33"/>
      <c r="F356" s="46" t="s">
        <v>134</v>
      </c>
      <c r="G356" s="33"/>
    </row>
    <row r="357" spans="4:7">
      <c r="D357" s="32"/>
      <c r="E357" s="33"/>
      <c r="F357" s="28" t="s">
        <v>148</v>
      </c>
      <c r="G357" s="29" t="s">
        <v>36</v>
      </c>
    </row>
    <row r="358" spans="4:7">
      <c r="D358" s="32"/>
      <c r="E358" s="33"/>
      <c r="F358" s="28" t="s">
        <v>149</v>
      </c>
      <c r="G358" s="29" t="s">
        <v>150</v>
      </c>
    </row>
    <row r="359" spans="4:7">
      <c r="D359" s="32"/>
      <c r="E359" s="33"/>
      <c r="F359" s="28" t="s">
        <v>151</v>
      </c>
      <c r="G359" s="29" t="s">
        <v>152</v>
      </c>
    </row>
    <row r="360" spans="4:7">
      <c r="D360" s="32"/>
      <c r="E360" s="33"/>
      <c r="F360" s="28" t="s">
        <v>297</v>
      </c>
      <c r="G360" s="29" t="s">
        <v>153</v>
      </c>
    </row>
    <row r="361" spans="4:7">
      <c r="D361" s="32"/>
      <c r="E361" s="33"/>
      <c r="F361" s="32" t="s">
        <v>421</v>
      </c>
      <c r="G361" s="33" t="s">
        <v>438</v>
      </c>
    </row>
    <row r="362" spans="4:7">
      <c r="D362" s="32"/>
      <c r="E362" s="33"/>
      <c r="F362" s="32" t="s">
        <v>439</v>
      </c>
      <c r="G362" s="33" t="s">
        <v>440</v>
      </c>
    </row>
    <row r="363" spans="4:7">
      <c r="D363" s="32"/>
      <c r="E363" s="33"/>
      <c r="F363" s="32" t="s">
        <v>422</v>
      </c>
      <c r="G363" s="33" t="s">
        <v>529</v>
      </c>
    </row>
    <row r="364" spans="4:7">
      <c r="D364" s="32"/>
      <c r="E364" s="33"/>
      <c r="F364" s="32" t="s">
        <v>423</v>
      </c>
      <c r="G364" s="33" t="s">
        <v>441</v>
      </c>
    </row>
    <row r="365" spans="4:7">
      <c r="D365" s="32"/>
      <c r="E365" s="33"/>
      <c r="F365" s="32" t="s">
        <v>424</v>
      </c>
      <c r="G365" s="33" t="s">
        <v>442</v>
      </c>
    </row>
    <row r="366" spans="4:7">
      <c r="D366" s="32"/>
      <c r="E366" s="33"/>
      <c r="F366" s="32" t="s">
        <v>425</v>
      </c>
      <c r="G366" s="33" t="s">
        <v>443</v>
      </c>
    </row>
    <row r="367" spans="4:7">
      <c r="D367" s="32"/>
      <c r="E367" s="33"/>
      <c r="F367" s="32" t="s">
        <v>426</v>
      </c>
      <c r="G367" s="33" t="s">
        <v>444</v>
      </c>
    </row>
    <row r="368" spans="4:7">
      <c r="D368" s="32"/>
      <c r="E368" s="33"/>
      <c r="F368" s="32" t="s">
        <v>427</v>
      </c>
      <c r="G368" s="33" t="s">
        <v>445</v>
      </c>
    </row>
    <row r="369" spans="4:7">
      <c r="D369" s="32"/>
      <c r="E369" s="33"/>
      <c r="F369" s="32" t="s">
        <v>428</v>
      </c>
      <c r="G369" s="33" t="s">
        <v>446</v>
      </c>
    </row>
    <row r="370" spans="4:7">
      <c r="D370" s="32"/>
      <c r="E370" s="33"/>
      <c r="F370" s="32" t="s">
        <v>429</v>
      </c>
      <c r="G370" s="33" t="s">
        <v>447</v>
      </c>
    </row>
    <row r="371" spans="4:7">
      <c r="D371" s="32"/>
      <c r="E371" s="33"/>
      <c r="F371" s="32" t="s">
        <v>430</v>
      </c>
      <c r="G371" s="33" t="s">
        <v>448</v>
      </c>
    </row>
    <row r="372" spans="4:7">
      <c r="D372" s="32"/>
      <c r="E372" s="33"/>
      <c r="F372" s="32" t="s">
        <v>431</v>
      </c>
      <c r="G372" s="33" t="s">
        <v>449</v>
      </c>
    </row>
    <row r="373" spans="4:7">
      <c r="D373" s="32"/>
      <c r="E373" s="33"/>
      <c r="F373" s="32" t="s">
        <v>687</v>
      </c>
      <c r="G373" s="33" t="s">
        <v>654</v>
      </c>
    </row>
    <row r="374" spans="4:7">
      <c r="D374" s="32"/>
      <c r="E374" s="33"/>
      <c r="F374" s="32"/>
      <c r="G374" s="33"/>
    </row>
    <row r="375" spans="4:7">
      <c r="D375" s="32"/>
      <c r="E375" s="33"/>
      <c r="F375" s="32"/>
      <c r="G375" s="33"/>
    </row>
    <row r="376" spans="4:7">
      <c r="D376" s="32"/>
      <c r="E376" s="33"/>
      <c r="F376" s="46" t="s">
        <v>290</v>
      </c>
      <c r="G376" s="33"/>
    </row>
    <row r="377" spans="4:7">
      <c r="D377" s="32"/>
      <c r="E377" s="33"/>
      <c r="F377" s="28" t="s">
        <v>298</v>
      </c>
      <c r="G377" s="29" t="s">
        <v>154</v>
      </c>
    </row>
    <row r="378" spans="4:7">
      <c r="D378" s="32"/>
      <c r="E378" s="33"/>
      <c r="F378" s="32"/>
      <c r="G378" s="33"/>
    </row>
    <row r="379" spans="4:7">
      <c r="D379" s="32"/>
      <c r="E379" s="33"/>
      <c r="F379" s="32"/>
      <c r="G379" s="33"/>
    </row>
    <row r="380" spans="4:7">
      <c r="D380" s="32"/>
      <c r="E380" s="33"/>
      <c r="F380" s="32"/>
      <c r="G380" s="33"/>
    </row>
    <row r="381" spans="4:7">
      <c r="D381" s="32"/>
      <c r="E381" s="33"/>
      <c r="F381" s="32"/>
      <c r="G381" s="33"/>
    </row>
    <row r="382" spans="4:7">
      <c r="D382" s="32"/>
      <c r="E382" s="33"/>
      <c r="F382" s="32"/>
      <c r="G382" s="33"/>
    </row>
    <row r="383" spans="4:7">
      <c r="D383" s="32"/>
      <c r="E383" s="33"/>
      <c r="F383" s="46" t="s">
        <v>158</v>
      </c>
      <c r="G383" s="33"/>
    </row>
    <row r="384" spans="4:7">
      <c r="D384" s="32"/>
      <c r="E384" s="33"/>
      <c r="F384" s="28" t="s">
        <v>160</v>
      </c>
      <c r="G384" s="29" t="s">
        <v>159</v>
      </c>
    </row>
    <row r="385" spans="4:7">
      <c r="D385" s="32"/>
      <c r="E385" s="33"/>
      <c r="F385" s="32" t="s">
        <v>653</v>
      </c>
      <c r="G385" s="33" t="s">
        <v>652</v>
      </c>
    </row>
    <row r="386" spans="4:7">
      <c r="D386" s="32"/>
      <c r="E386" s="33"/>
      <c r="F386" s="32"/>
      <c r="G386" s="33"/>
    </row>
    <row r="387" spans="4:7">
      <c r="D387" s="32"/>
      <c r="E387" s="33"/>
      <c r="F387" s="32"/>
      <c r="G387" s="33"/>
    </row>
    <row r="388" spans="4:7">
      <c r="D388" s="32"/>
      <c r="E388" s="33"/>
      <c r="F388" s="46" t="s">
        <v>156</v>
      </c>
      <c r="G388" s="33"/>
    </row>
    <row r="389" spans="4:7">
      <c r="D389" s="32"/>
      <c r="E389" s="33"/>
      <c r="F389" s="28" t="s">
        <v>99</v>
      </c>
      <c r="G389" s="29" t="s">
        <v>161</v>
      </c>
    </row>
    <row r="390" spans="4:7">
      <c r="D390" s="32"/>
      <c r="E390" s="33"/>
      <c r="F390" s="28" t="s">
        <v>315</v>
      </c>
      <c r="G390" s="29" t="s">
        <v>186</v>
      </c>
    </row>
    <row r="391" spans="4:7">
      <c r="D391" s="32"/>
      <c r="E391" s="33"/>
      <c r="F391" s="32"/>
      <c r="G391" s="33"/>
    </row>
    <row r="392" spans="4:7">
      <c r="D392" s="32"/>
      <c r="E392" s="33"/>
      <c r="F392" s="32"/>
      <c r="G392" s="33"/>
    </row>
    <row r="393" spans="4:7">
      <c r="D393" s="32"/>
      <c r="E393" s="33"/>
      <c r="F393" s="46" t="s">
        <v>319</v>
      </c>
      <c r="G393" s="33"/>
    </row>
    <row r="394" spans="4:7">
      <c r="D394" s="32"/>
      <c r="E394" s="33"/>
      <c r="F394" s="28" t="s">
        <v>337</v>
      </c>
      <c r="G394" s="29" t="s">
        <v>221</v>
      </c>
    </row>
    <row r="395" spans="4:7">
      <c r="D395" s="32"/>
      <c r="E395" s="33"/>
      <c r="F395" s="28" t="s">
        <v>587</v>
      </c>
      <c r="G395" s="29" t="s">
        <v>588</v>
      </c>
    </row>
    <row r="396" spans="4:7">
      <c r="D396" s="32"/>
      <c r="E396" s="33"/>
      <c r="F396" s="46"/>
      <c r="G396" s="33"/>
    </row>
    <row r="397" spans="4:7">
      <c r="D397" s="32"/>
      <c r="E397" s="33"/>
      <c r="F397" s="46" t="s">
        <v>320</v>
      </c>
      <c r="G397" s="33"/>
    </row>
    <row r="398" spans="4:7">
      <c r="D398" s="32"/>
      <c r="E398" s="33"/>
      <c r="F398" s="28" t="s">
        <v>322</v>
      </c>
      <c r="G398" s="29" t="s">
        <v>220</v>
      </c>
    </row>
    <row r="399" spans="4:7">
      <c r="D399" s="32"/>
      <c r="E399" s="33"/>
      <c r="F399" s="28"/>
      <c r="G399" s="29"/>
    </row>
    <row r="400" spans="4:7">
      <c r="D400" s="32"/>
      <c r="E400" s="33"/>
      <c r="F400" s="46" t="s">
        <v>321</v>
      </c>
      <c r="G400" s="33"/>
    </row>
    <row r="401" spans="4:7">
      <c r="D401" s="32"/>
      <c r="E401" s="33"/>
      <c r="F401" s="28" t="s">
        <v>339</v>
      </c>
      <c r="G401" s="29" t="s">
        <v>163</v>
      </c>
    </row>
    <row r="402" spans="4:7">
      <c r="D402" s="32"/>
      <c r="E402" s="33"/>
      <c r="G402" s="33"/>
    </row>
    <row r="403" spans="4:7">
      <c r="D403" s="32"/>
      <c r="E403" s="33"/>
      <c r="G403" s="33"/>
    </row>
    <row r="404" spans="4:7">
      <c r="D404" s="32"/>
      <c r="E404" s="33"/>
      <c r="F404" s="47" t="s">
        <v>569</v>
      </c>
      <c r="G404" s="33"/>
    </row>
    <row r="405" spans="4:7">
      <c r="D405" s="32"/>
      <c r="E405" s="33"/>
      <c r="F405" s="1" t="s">
        <v>577</v>
      </c>
      <c r="G405" s="33" t="s">
        <v>578</v>
      </c>
    </row>
    <row r="406" spans="4:7">
      <c r="D406" s="32"/>
      <c r="E406" s="33"/>
      <c r="F406" s="1" t="s">
        <v>580</v>
      </c>
      <c r="G406" s="33" t="s">
        <v>579</v>
      </c>
    </row>
    <row r="407" spans="4:7">
      <c r="D407" s="32"/>
      <c r="E407" s="33"/>
      <c r="G407" s="33"/>
    </row>
    <row r="408" spans="4:7">
      <c r="D408" s="32"/>
      <c r="E408" s="33"/>
      <c r="F408" s="47" t="s">
        <v>571</v>
      </c>
      <c r="G408" s="33"/>
    </row>
    <row r="409" spans="4:7">
      <c r="D409" s="32"/>
      <c r="E409" s="33"/>
      <c r="F409" s="1" t="s">
        <v>581</v>
      </c>
      <c r="G409" s="33" t="s">
        <v>582</v>
      </c>
    </row>
    <row r="410" spans="4:7">
      <c r="D410" s="32"/>
      <c r="E410" s="33"/>
      <c r="G410" s="33"/>
    </row>
    <row r="411" spans="4:7">
      <c r="D411" s="32"/>
      <c r="E411" s="33"/>
      <c r="F411" s="47" t="s">
        <v>573</v>
      </c>
      <c r="G411" s="33"/>
    </row>
    <row r="412" spans="4:7">
      <c r="D412" s="32"/>
      <c r="E412" s="33"/>
      <c r="F412" s="1" t="s">
        <v>583</v>
      </c>
      <c r="G412" s="33" t="s">
        <v>584</v>
      </c>
    </row>
    <row r="413" spans="4:7">
      <c r="D413" s="32"/>
      <c r="E413" s="33"/>
      <c r="G413" s="33"/>
    </row>
    <row r="414" spans="4:7">
      <c r="D414" s="32"/>
      <c r="E414" s="33"/>
      <c r="F414" s="47" t="s">
        <v>575</v>
      </c>
      <c r="G414" s="33"/>
    </row>
    <row r="415" spans="4:7">
      <c r="D415" s="32"/>
      <c r="E415" s="33"/>
      <c r="F415" s="1" t="s">
        <v>585</v>
      </c>
      <c r="G415" s="65" t="s">
        <v>586</v>
      </c>
    </row>
    <row r="416" spans="4:7">
      <c r="D416" s="32"/>
      <c r="E416" s="33"/>
      <c r="G416" s="33"/>
    </row>
    <row r="417" spans="4:7">
      <c r="D417" s="32"/>
      <c r="E417" s="33"/>
      <c r="F417" s="32"/>
      <c r="G417" s="33"/>
    </row>
    <row r="418" spans="4:7">
      <c r="D418" s="32"/>
      <c r="E418" s="33"/>
      <c r="F418" s="32"/>
      <c r="G418" s="33"/>
    </row>
    <row r="419" spans="4:7">
      <c r="D419" s="32"/>
      <c r="E419" s="33"/>
      <c r="F419" s="46" t="s">
        <v>83</v>
      </c>
      <c r="G419" s="33"/>
    </row>
    <row r="420" spans="4:7">
      <c r="D420" s="32"/>
      <c r="E420" s="33"/>
      <c r="F420" s="28" t="s">
        <v>323</v>
      </c>
      <c r="G420" s="29" t="s">
        <v>169</v>
      </c>
    </row>
    <row r="421" spans="4:7">
      <c r="D421" s="32"/>
      <c r="E421" s="33"/>
      <c r="F421" s="32"/>
      <c r="G421" s="33"/>
    </row>
    <row r="422" spans="4:7">
      <c r="D422" s="32"/>
      <c r="E422" s="33"/>
      <c r="F422" s="46" t="s">
        <v>165</v>
      </c>
      <c r="G422" s="33"/>
    </row>
    <row r="423" spans="4:7">
      <c r="D423" s="32"/>
      <c r="E423" s="33"/>
      <c r="F423" s="28" t="s">
        <v>324</v>
      </c>
      <c r="G423" s="29" t="s">
        <v>170</v>
      </c>
    </row>
    <row r="424" spans="4:7">
      <c r="D424" s="32"/>
      <c r="E424" s="33"/>
      <c r="F424" s="32"/>
      <c r="G424" s="33"/>
    </row>
    <row r="425" spans="4:7">
      <c r="D425" s="32"/>
      <c r="E425" s="33"/>
      <c r="F425" s="32"/>
      <c r="G425" s="33"/>
    </row>
    <row r="426" spans="4:7">
      <c r="D426" s="32"/>
      <c r="E426" s="33"/>
      <c r="F426" s="46" t="s">
        <v>167</v>
      </c>
      <c r="G426" s="33"/>
    </row>
    <row r="427" spans="4:7">
      <c r="D427" s="32"/>
      <c r="E427" s="33"/>
      <c r="F427" s="28" t="s">
        <v>325</v>
      </c>
      <c r="G427" s="29" t="s">
        <v>171</v>
      </c>
    </row>
    <row r="428" spans="4:7">
      <c r="D428" s="32"/>
      <c r="E428" s="33"/>
      <c r="F428" s="32"/>
      <c r="G428" s="33"/>
    </row>
    <row r="429" spans="4:7">
      <c r="D429" s="32"/>
      <c r="E429" s="33"/>
      <c r="F429" s="32"/>
      <c r="G429" s="33"/>
    </row>
    <row r="430" spans="4:7">
      <c r="D430" s="32"/>
      <c r="E430" s="33"/>
      <c r="F430" s="46" t="s">
        <v>314</v>
      </c>
      <c r="G430" s="33"/>
    </row>
    <row r="431" spans="4:7">
      <c r="D431" s="32"/>
      <c r="E431" s="33"/>
      <c r="F431" s="28" t="s">
        <v>316</v>
      </c>
      <c r="G431" s="29" t="s">
        <v>183</v>
      </c>
    </row>
    <row r="432" spans="4:7">
      <c r="D432" s="32"/>
      <c r="E432" s="33"/>
      <c r="F432" s="32"/>
      <c r="G432" s="33"/>
    </row>
    <row r="433" spans="4:7">
      <c r="D433" s="32"/>
      <c r="E433" s="33"/>
      <c r="F433" s="32"/>
      <c r="G433" s="33"/>
    </row>
    <row r="434" spans="4:7">
      <c r="D434" s="32"/>
      <c r="E434" s="33"/>
      <c r="F434" s="32"/>
      <c r="G434" s="33"/>
    </row>
    <row r="435" spans="4:7">
      <c r="D435" s="32"/>
      <c r="E435" s="33"/>
      <c r="F435" s="46" t="s">
        <v>181</v>
      </c>
      <c r="G435" s="33"/>
    </row>
    <row r="436" spans="4:7">
      <c r="D436" s="32"/>
      <c r="E436" s="33"/>
      <c r="F436" s="28" t="s">
        <v>317</v>
      </c>
      <c r="G436" s="29" t="s">
        <v>185</v>
      </c>
    </row>
    <row r="437" spans="4:7">
      <c r="D437" s="32"/>
      <c r="E437" s="33"/>
      <c r="F437" s="32"/>
      <c r="G437" s="33"/>
    </row>
    <row r="438" spans="4:7">
      <c r="D438" s="32"/>
      <c r="E438" s="33"/>
      <c r="F438" s="32"/>
      <c r="G438" s="33"/>
    </row>
    <row r="439" spans="4:7">
      <c r="D439" s="32"/>
      <c r="E439" s="33"/>
      <c r="F439" s="46" t="s">
        <v>182</v>
      </c>
      <c r="G439" s="33"/>
    </row>
    <row r="440" spans="4:7">
      <c r="D440" s="32"/>
      <c r="E440" s="33"/>
      <c r="F440" s="28" t="s">
        <v>318</v>
      </c>
      <c r="G440" s="29" t="s">
        <v>184</v>
      </c>
    </row>
    <row r="441" spans="4:7">
      <c r="D441" s="32"/>
      <c r="E441" s="33"/>
      <c r="F441" s="32"/>
      <c r="G441" s="33"/>
    </row>
    <row r="442" spans="4:7">
      <c r="D442" s="32"/>
      <c r="E442" s="33"/>
      <c r="F442" s="32"/>
      <c r="G442" s="33"/>
    </row>
    <row r="443" spans="4:7">
      <c r="D443" s="32"/>
      <c r="E443" s="33"/>
      <c r="F443" s="47" t="s">
        <v>606</v>
      </c>
      <c r="G443" s="33"/>
    </row>
    <row r="444" spans="4:7">
      <c r="D444" s="32"/>
      <c r="E444" s="33"/>
      <c r="F444" s="1" t="s">
        <v>609</v>
      </c>
      <c r="G444" s="33" t="s">
        <v>647</v>
      </c>
    </row>
    <row r="445" spans="4:7">
      <c r="D445" s="32"/>
      <c r="E445" s="33"/>
      <c r="G445" s="33"/>
    </row>
    <row r="446" spans="4:7">
      <c r="D446" s="32"/>
      <c r="E446" s="33"/>
      <c r="F446" s="47" t="s">
        <v>607</v>
      </c>
      <c r="G446" s="33"/>
    </row>
    <row r="447" spans="4:7">
      <c r="D447" s="32"/>
      <c r="E447" s="33"/>
      <c r="F447" s="1" t="s">
        <v>610</v>
      </c>
      <c r="G447" s="33" t="s">
        <v>648</v>
      </c>
    </row>
    <row r="448" spans="4:7">
      <c r="D448" s="32"/>
      <c r="E448" s="33"/>
      <c r="G448" s="33"/>
    </row>
    <row r="449" spans="4:7">
      <c r="D449" s="32"/>
      <c r="E449" s="33"/>
      <c r="F449" s="47" t="s">
        <v>608</v>
      </c>
      <c r="G449" s="33"/>
    </row>
    <row r="450" spans="4:7">
      <c r="D450" s="32"/>
      <c r="E450" s="33"/>
      <c r="F450" s="1" t="s">
        <v>611</v>
      </c>
      <c r="G450" s="33" t="s">
        <v>701</v>
      </c>
    </row>
    <row r="451" spans="4:7">
      <c r="D451" s="32"/>
      <c r="E451" s="33"/>
      <c r="G451" s="33"/>
    </row>
    <row r="452" spans="4:7">
      <c r="D452" s="32"/>
      <c r="E452" s="33"/>
      <c r="F452" s="47" t="s">
        <v>690</v>
      </c>
      <c r="G452" s="33"/>
    </row>
    <row r="453" spans="4:7">
      <c r="D453" s="32"/>
      <c r="E453" s="33"/>
      <c r="F453" s="1" t="s">
        <v>694</v>
      </c>
      <c r="G453" s="33" t="s">
        <v>649</v>
      </c>
    </row>
    <row r="454" spans="4:7">
      <c r="D454" s="32"/>
      <c r="E454" s="33"/>
      <c r="G454" s="33"/>
    </row>
    <row r="455" spans="4:7">
      <c r="D455" s="32"/>
      <c r="E455" s="33"/>
      <c r="F455" s="47" t="s">
        <v>691</v>
      </c>
      <c r="G455" s="33"/>
    </row>
    <row r="456" spans="4:7">
      <c r="D456" s="32"/>
      <c r="E456" s="33"/>
      <c r="F456" s="1" t="s">
        <v>695</v>
      </c>
      <c r="G456" s="33" t="s">
        <v>650</v>
      </c>
    </row>
    <row r="457" spans="4:7">
      <c r="D457" s="32"/>
      <c r="E457" s="33"/>
      <c r="G457" s="33"/>
    </row>
    <row r="458" spans="4:7">
      <c r="D458" s="32"/>
      <c r="E458" s="33"/>
      <c r="F458" s="47" t="s">
        <v>692</v>
      </c>
      <c r="G458" s="33"/>
    </row>
    <row r="459" spans="4:7">
      <c r="D459" s="32"/>
      <c r="E459" s="33"/>
      <c r="F459" s="1" t="s">
        <v>696</v>
      </c>
      <c r="G459" s="33" t="s">
        <v>651</v>
      </c>
    </row>
    <row r="460" spans="4:7">
      <c r="D460" s="32"/>
      <c r="E460" s="33"/>
      <c r="G460" s="33"/>
    </row>
    <row r="461" spans="4:7">
      <c r="D461" s="32"/>
      <c r="E461" s="33"/>
      <c r="F461" s="47" t="s">
        <v>693</v>
      </c>
      <c r="G461" s="33"/>
    </row>
    <row r="462" spans="4:7">
      <c r="D462" s="32"/>
      <c r="E462" s="33"/>
      <c r="F462" s="1" t="s">
        <v>697</v>
      </c>
      <c r="G462" s="33" t="s">
        <v>698</v>
      </c>
    </row>
    <row r="463" spans="4:7">
      <c r="D463" s="32"/>
      <c r="E463" s="33"/>
      <c r="F463" s="32"/>
      <c r="G463" s="33"/>
    </row>
    <row r="464" spans="4:7">
      <c r="D464" s="32"/>
      <c r="E464" s="33"/>
      <c r="F464" s="46" t="s">
        <v>310</v>
      </c>
      <c r="G464" s="33"/>
    </row>
    <row r="465" spans="4:7">
      <c r="D465" s="32"/>
      <c r="E465" s="33"/>
      <c r="F465" s="28" t="s">
        <v>341</v>
      </c>
      <c r="G465" s="29" t="s">
        <v>197</v>
      </c>
    </row>
    <row r="466" spans="4:7">
      <c r="D466" s="32"/>
      <c r="E466" s="33"/>
      <c r="F466" s="28"/>
      <c r="G466" s="29"/>
    </row>
    <row r="467" spans="4:7">
      <c r="D467" s="32"/>
      <c r="E467" s="33"/>
      <c r="F467" s="32"/>
      <c r="G467" s="33"/>
    </row>
    <row r="468" spans="4:7">
      <c r="D468" s="32"/>
      <c r="E468" s="33"/>
      <c r="F468" s="46" t="s">
        <v>311</v>
      </c>
      <c r="G468" s="33"/>
    </row>
    <row r="469" spans="4:7">
      <c r="D469" s="32"/>
      <c r="E469" s="33"/>
      <c r="F469" s="28" t="s">
        <v>307</v>
      </c>
      <c r="G469" s="29" t="s">
        <v>199</v>
      </c>
    </row>
    <row r="470" spans="4:7">
      <c r="D470" s="32"/>
      <c r="E470" s="33"/>
      <c r="F470" s="28" t="s">
        <v>308</v>
      </c>
      <c r="G470" s="29" t="s">
        <v>200</v>
      </c>
    </row>
    <row r="471" spans="4:7">
      <c r="D471" s="32"/>
      <c r="E471" s="33"/>
      <c r="F471" s="28" t="s">
        <v>309</v>
      </c>
      <c r="G471" s="29" t="s">
        <v>198</v>
      </c>
    </row>
    <row r="472" spans="4:7">
      <c r="D472" s="32"/>
      <c r="E472" s="33"/>
      <c r="F472" s="28"/>
      <c r="G472" s="29"/>
    </row>
    <row r="473" spans="4:7">
      <c r="D473" s="32"/>
      <c r="E473" s="33"/>
      <c r="F473" s="32"/>
      <c r="G473" s="33"/>
    </row>
    <row r="474" spans="4:7">
      <c r="D474" s="32"/>
      <c r="E474" s="33"/>
      <c r="F474" s="46" t="s">
        <v>312</v>
      </c>
      <c r="G474" s="33"/>
    </row>
    <row r="475" spans="4:7">
      <c r="D475" s="32"/>
      <c r="E475" s="33"/>
      <c r="F475" s="28" t="s">
        <v>300</v>
      </c>
      <c r="G475" s="29" t="s">
        <v>201</v>
      </c>
    </row>
    <row r="476" spans="4:7">
      <c r="D476" s="32"/>
      <c r="E476" s="33"/>
      <c r="F476" s="28" t="s">
        <v>301</v>
      </c>
      <c r="G476" s="29" t="s">
        <v>202</v>
      </c>
    </row>
    <row r="477" spans="4:7">
      <c r="D477" s="32"/>
      <c r="E477" s="33"/>
      <c r="F477" s="28" t="s">
        <v>302</v>
      </c>
      <c r="G477" s="29" t="s">
        <v>203</v>
      </c>
    </row>
    <row r="478" spans="4:7">
      <c r="D478" s="32"/>
      <c r="E478" s="33"/>
      <c r="F478" s="28" t="s">
        <v>303</v>
      </c>
      <c r="G478" s="29" t="s">
        <v>204</v>
      </c>
    </row>
    <row r="479" spans="4:7">
      <c r="D479" s="32"/>
      <c r="E479" s="33"/>
      <c r="F479" s="28" t="s">
        <v>304</v>
      </c>
      <c r="G479" s="29" t="s">
        <v>205</v>
      </c>
    </row>
    <row r="480" spans="4:7">
      <c r="D480" s="32"/>
      <c r="E480" s="33"/>
      <c r="F480" s="28" t="s">
        <v>305</v>
      </c>
      <c r="G480" s="29" t="s">
        <v>206</v>
      </c>
    </row>
    <row r="481" spans="4:7">
      <c r="D481" s="32"/>
      <c r="E481" s="33"/>
      <c r="F481" s="28" t="s">
        <v>306</v>
      </c>
      <c r="G481" s="29" t="s">
        <v>207</v>
      </c>
    </row>
    <row r="482" spans="4:7">
      <c r="D482" s="32"/>
      <c r="E482" s="33"/>
      <c r="F482" s="28"/>
      <c r="G482" s="29"/>
    </row>
    <row r="483" spans="4:7">
      <c r="D483" s="32"/>
      <c r="E483" s="33"/>
      <c r="F483" s="28"/>
      <c r="G483" s="29"/>
    </row>
    <row r="484" spans="4:7">
      <c r="D484" s="32"/>
      <c r="E484" s="33"/>
      <c r="F484" s="46" t="s">
        <v>313</v>
      </c>
      <c r="G484" s="29"/>
    </row>
    <row r="485" spans="4:7">
      <c r="D485" s="32"/>
      <c r="E485" s="33"/>
      <c r="F485" s="32" t="s">
        <v>299</v>
      </c>
      <c r="G485" s="33" t="s">
        <v>331</v>
      </c>
    </row>
    <row r="486" spans="4:7">
      <c r="D486" s="32"/>
      <c r="E486" s="33"/>
      <c r="F486" s="32"/>
      <c r="G486" s="33"/>
    </row>
    <row r="487" spans="4:7" ht="15" thickBot="1">
      <c r="D487" s="34"/>
      <c r="E487" s="35"/>
      <c r="F487" s="32"/>
      <c r="G487" s="33"/>
    </row>
    <row r="488" spans="4:7">
      <c r="F488" s="45" t="s">
        <v>367</v>
      </c>
      <c r="G488" s="33"/>
    </row>
    <row r="489" spans="4:7">
      <c r="F489" s="32" t="s">
        <v>376</v>
      </c>
      <c r="G489" s="33" t="s">
        <v>463</v>
      </c>
    </row>
    <row r="490" spans="4:7">
      <c r="F490" s="32"/>
      <c r="G490" s="33"/>
    </row>
    <row r="491" spans="4:7">
      <c r="F491" s="32"/>
      <c r="G491" s="33"/>
    </row>
    <row r="492" spans="4:7">
      <c r="F492" s="45" t="s">
        <v>368</v>
      </c>
      <c r="G492" s="33"/>
    </row>
    <row r="493" spans="4:7">
      <c r="F493" s="32" t="s">
        <v>377</v>
      </c>
      <c r="G493" s="33" t="s">
        <v>479</v>
      </c>
    </row>
    <row r="494" spans="4:7">
      <c r="F494" s="32"/>
      <c r="G494" s="33"/>
    </row>
    <row r="495" spans="4:7">
      <c r="F495" s="32"/>
      <c r="G495" s="33"/>
    </row>
    <row r="496" spans="4:7">
      <c r="F496" s="45" t="s">
        <v>369</v>
      </c>
      <c r="G496" s="33"/>
    </row>
    <row r="497" spans="6:7">
      <c r="F497" s="32" t="s">
        <v>378</v>
      </c>
      <c r="G497" s="33" t="s">
        <v>480</v>
      </c>
    </row>
    <row r="498" spans="6:7">
      <c r="F498" s="32"/>
      <c r="G498" s="33"/>
    </row>
    <row r="499" spans="6:7">
      <c r="F499" s="32"/>
      <c r="G499" s="33"/>
    </row>
    <row r="500" spans="6:7">
      <c r="F500" s="45" t="s">
        <v>370</v>
      </c>
      <c r="G500" s="33"/>
    </row>
    <row r="501" spans="6:7">
      <c r="F501" s="32" t="s">
        <v>380</v>
      </c>
      <c r="G501" s="33" t="s">
        <v>481</v>
      </c>
    </row>
    <row r="502" spans="6:7">
      <c r="F502" s="32"/>
      <c r="G502" s="33"/>
    </row>
    <row r="503" spans="6:7">
      <c r="F503" s="32"/>
      <c r="G503" s="33"/>
    </row>
    <row r="504" spans="6:7">
      <c r="F504" s="45" t="s">
        <v>379</v>
      </c>
      <c r="G504" s="33"/>
    </row>
    <row r="505" spans="6:7">
      <c r="F505" s="32" t="s">
        <v>381</v>
      </c>
      <c r="G505" s="33" t="s">
        <v>482</v>
      </c>
    </row>
    <row r="506" spans="6:7">
      <c r="F506" s="32"/>
      <c r="G506" s="33"/>
    </row>
    <row r="507" spans="6:7">
      <c r="F507" s="32"/>
      <c r="G507" s="33"/>
    </row>
    <row r="508" spans="6:7">
      <c r="F508" s="45" t="s">
        <v>371</v>
      </c>
      <c r="G508" s="33"/>
    </row>
    <row r="509" spans="6:7">
      <c r="F509" s="32" t="s">
        <v>382</v>
      </c>
      <c r="G509" s="33" t="s">
        <v>483</v>
      </c>
    </row>
    <row r="510" spans="6:7">
      <c r="F510" s="32"/>
      <c r="G510" s="33"/>
    </row>
    <row r="511" spans="6:7">
      <c r="F511" s="32"/>
      <c r="G511" s="33"/>
    </row>
    <row r="512" spans="6:7">
      <c r="F512" s="45" t="s">
        <v>372</v>
      </c>
      <c r="G512" s="33"/>
    </row>
    <row r="513" spans="6:7">
      <c r="F513" s="32" t="s">
        <v>383</v>
      </c>
      <c r="G513" s="33" t="s">
        <v>484</v>
      </c>
    </row>
    <row r="514" spans="6:7">
      <c r="F514" s="32"/>
      <c r="G514" s="33"/>
    </row>
    <row r="515" spans="6:7">
      <c r="F515" s="45" t="s">
        <v>373</v>
      </c>
      <c r="G515" s="33"/>
    </row>
    <row r="516" spans="6:7">
      <c r="F516" s="32" t="s">
        <v>384</v>
      </c>
      <c r="G516" s="33" t="s">
        <v>485</v>
      </c>
    </row>
    <row r="517" spans="6:7">
      <c r="F517" s="32"/>
      <c r="G517" s="33"/>
    </row>
    <row r="518" spans="6:7">
      <c r="F518" s="32"/>
      <c r="G518" s="33"/>
    </row>
    <row r="519" spans="6:7">
      <c r="F519" s="45" t="s">
        <v>409</v>
      </c>
      <c r="G519" s="33"/>
    </row>
    <row r="520" spans="6:7">
      <c r="F520" s="32" t="s">
        <v>410</v>
      </c>
      <c r="G520" s="33" t="s">
        <v>486</v>
      </c>
    </row>
    <row r="521" spans="6:7">
      <c r="F521" s="32"/>
      <c r="G521" s="33"/>
    </row>
    <row r="522" spans="6:7">
      <c r="F522" s="32"/>
      <c r="G522" s="33"/>
    </row>
    <row r="523" spans="6:7">
      <c r="F523" s="45" t="s">
        <v>385</v>
      </c>
      <c r="G523" s="33"/>
    </row>
    <row r="524" spans="6:7">
      <c r="F524" s="32" t="s">
        <v>386</v>
      </c>
      <c r="G524" s="33" t="s">
        <v>487</v>
      </c>
    </row>
    <row r="525" spans="6:7">
      <c r="F525" s="32"/>
      <c r="G525" s="33"/>
    </row>
    <row r="526" spans="6:7">
      <c r="F526" s="32"/>
      <c r="G526" s="33"/>
    </row>
    <row r="527" spans="6:7">
      <c r="F527" s="45" t="s">
        <v>374</v>
      </c>
      <c r="G527" s="33"/>
    </row>
    <row r="528" spans="6:7">
      <c r="F528" s="32" t="s">
        <v>387</v>
      </c>
      <c r="G528" s="33" t="s">
        <v>488</v>
      </c>
    </row>
    <row r="529" spans="6:7">
      <c r="F529" s="32"/>
      <c r="G529" s="33"/>
    </row>
    <row r="530" spans="6:7">
      <c r="F530" s="32"/>
      <c r="G530" s="33"/>
    </row>
    <row r="531" spans="6:7">
      <c r="F531" s="45" t="s">
        <v>475</v>
      </c>
      <c r="G531" s="33"/>
    </row>
    <row r="532" spans="6:7">
      <c r="F532" s="32" t="s">
        <v>478</v>
      </c>
      <c r="G532" s="33" t="s">
        <v>491</v>
      </c>
    </row>
    <row r="533" spans="6:7">
      <c r="F533" s="32"/>
      <c r="G533" s="33"/>
    </row>
    <row r="534" spans="6:7">
      <c r="F534" s="32"/>
      <c r="G534" s="33"/>
    </row>
    <row r="535" spans="6:7">
      <c r="F535" s="45" t="s">
        <v>388</v>
      </c>
      <c r="G535" s="33"/>
    </row>
    <row r="536" spans="6:7">
      <c r="F536" s="32" t="s">
        <v>389</v>
      </c>
      <c r="G536" s="33" t="s">
        <v>489</v>
      </c>
    </row>
    <row r="537" spans="6:7">
      <c r="F537" s="32"/>
      <c r="G537" s="33"/>
    </row>
    <row r="538" spans="6:7">
      <c r="F538" s="32"/>
      <c r="G538" s="33"/>
    </row>
    <row r="539" spans="6:7">
      <c r="F539" s="45" t="s">
        <v>375</v>
      </c>
      <c r="G539" s="33"/>
    </row>
    <row r="540" spans="6:7">
      <c r="F540" s="32" t="s">
        <v>492</v>
      </c>
      <c r="G540" s="33" t="s">
        <v>490</v>
      </c>
    </row>
    <row r="541" spans="6:7">
      <c r="F541" s="32"/>
      <c r="G541" s="33"/>
    </row>
    <row r="542" spans="6:7">
      <c r="F542" s="32"/>
      <c r="G542" s="33"/>
    </row>
    <row r="543" spans="6:7">
      <c r="F543" s="32"/>
      <c r="G543" s="33"/>
    </row>
    <row r="544" spans="6:7">
      <c r="F544" s="32"/>
      <c r="G544" s="33"/>
    </row>
    <row r="545" spans="6:7">
      <c r="F545" s="32"/>
      <c r="G545" s="33"/>
    </row>
    <row r="546" spans="6:7">
      <c r="F546" s="45" t="s">
        <v>391</v>
      </c>
      <c r="G546" s="33"/>
    </row>
    <row r="547" spans="6:7">
      <c r="F547" s="32" t="s">
        <v>395</v>
      </c>
      <c r="G547" s="33" t="s">
        <v>518</v>
      </c>
    </row>
    <row r="548" spans="6:7">
      <c r="F548" s="32" t="s">
        <v>396</v>
      </c>
      <c r="G548" s="33" t="s">
        <v>517</v>
      </c>
    </row>
    <row r="549" spans="6:7">
      <c r="F549" s="32"/>
      <c r="G549" s="33"/>
    </row>
    <row r="550" spans="6:7">
      <c r="F550" s="32"/>
      <c r="G550" s="33"/>
    </row>
    <row r="551" spans="6:7">
      <c r="F551" s="45" t="s">
        <v>392</v>
      </c>
      <c r="G551" s="33"/>
    </row>
    <row r="552" spans="6:7">
      <c r="F552" s="32" t="s">
        <v>398</v>
      </c>
      <c r="G552" s="33" t="s">
        <v>520</v>
      </c>
    </row>
    <row r="553" spans="6:7">
      <c r="F553" s="32" t="s">
        <v>397</v>
      </c>
      <c r="G553" s="33" t="s">
        <v>519</v>
      </c>
    </row>
    <row r="554" spans="6:7">
      <c r="F554" s="32"/>
      <c r="G554" s="33"/>
    </row>
    <row r="555" spans="6:7">
      <c r="F555" s="32"/>
      <c r="G555" s="33"/>
    </row>
    <row r="556" spans="6:7">
      <c r="F556" s="45" t="s">
        <v>399</v>
      </c>
      <c r="G556" s="33"/>
    </row>
    <row r="557" spans="6:7">
      <c r="F557" s="32" t="s">
        <v>400</v>
      </c>
      <c r="G557" s="33" t="s">
        <v>522</v>
      </c>
    </row>
    <row r="558" spans="6:7">
      <c r="F558" s="32" t="s">
        <v>401</v>
      </c>
      <c r="G558" s="33" t="s">
        <v>521</v>
      </c>
    </row>
    <row r="559" spans="6:7">
      <c r="F559" s="32"/>
      <c r="G559" s="33"/>
    </row>
    <row r="560" spans="6:7">
      <c r="F560" s="32"/>
      <c r="G560" s="33"/>
    </row>
    <row r="561" spans="6:7">
      <c r="F561" s="45" t="s">
        <v>292</v>
      </c>
      <c r="G561" s="33"/>
    </row>
    <row r="562" spans="6:7">
      <c r="F562" s="32" t="s">
        <v>404</v>
      </c>
      <c r="G562" s="33" t="s">
        <v>528</v>
      </c>
    </row>
    <row r="563" spans="6:7">
      <c r="F563" s="32" t="s">
        <v>405</v>
      </c>
      <c r="G563" s="33" t="s">
        <v>527</v>
      </c>
    </row>
    <row r="564" spans="6:7">
      <c r="F564" s="32"/>
      <c r="G564" s="33"/>
    </row>
    <row r="565" spans="6:7">
      <c r="F565" s="32"/>
      <c r="G565" s="33"/>
    </row>
    <row r="566" spans="6:7">
      <c r="F566" s="45" t="s">
        <v>393</v>
      </c>
      <c r="G566" s="33"/>
    </row>
    <row r="567" spans="6:7">
      <c r="F567" s="32" t="s">
        <v>402</v>
      </c>
      <c r="G567" s="33" t="s">
        <v>524</v>
      </c>
    </row>
    <row r="568" spans="6:7">
      <c r="F568" s="32" t="s">
        <v>403</v>
      </c>
      <c r="G568" s="33" t="s">
        <v>523</v>
      </c>
    </row>
    <row r="569" spans="6:7">
      <c r="F569" s="32"/>
      <c r="G569" s="33"/>
    </row>
    <row r="570" spans="6:7">
      <c r="F570" s="32"/>
      <c r="G570" s="33"/>
    </row>
    <row r="571" spans="6:7">
      <c r="F571" s="45" t="s">
        <v>394</v>
      </c>
      <c r="G571" s="33"/>
    </row>
    <row r="572" spans="6:7">
      <c r="F572" s="32" t="s">
        <v>525</v>
      </c>
      <c r="G572" s="33" t="s">
        <v>526</v>
      </c>
    </row>
    <row r="573" spans="6:7">
      <c r="F573" s="32"/>
      <c r="G573" s="33"/>
    </row>
    <row r="574" spans="6:7" ht="15.75" customHeight="1">
      <c r="F574" s="32"/>
      <c r="G574" s="33"/>
    </row>
    <row r="575" spans="6:7">
      <c r="F575" s="32"/>
      <c r="G575" s="33"/>
    </row>
    <row r="576" spans="6:7">
      <c r="F576" s="45" t="s">
        <v>360</v>
      </c>
      <c r="G576" s="33"/>
    </row>
    <row r="577" spans="6:7">
      <c r="F577" s="32" t="s">
        <v>362</v>
      </c>
      <c r="G577" s="33" t="s">
        <v>498</v>
      </c>
    </row>
    <row r="578" spans="6:7">
      <c r="F578" s="32" t="s">
        <v>363</v>
      </c>
      <c r="G578" s="33" t="s">
        <v>499</v>
      </c>
    </row>
    <row r="579" spans="6:7">
      <c r="F579" s="32"/>
      <c r="G579" s="33"/>
    </row>
    <row r="580" spans="6:7">
      <c r="F580" s="32"/>
      <c r="G580" s="33"/>
    </row>
    <row r="581" spans="6:7">
      <c r="F581" s="45" t="s">
        <v>361</v>
      </c>
      <c r="G581" s="33"/>
    </row>
    <row r="582" spans="6:7">
      <c r="F582" s="32" t="s">
        <v>364</v>
      </c>
      <c r="G582" s="33" t="s">
        <v>500</v>
      </c>
    </row>
    <row r="583" spans="6:7">
      <c r="F583" s="32" t="s">
        <v>365</v>
      </c>
      <c r="G583" s="33" t="s">
        <v>501</v>
      </c>
    </row>
    <row r="584" spans="6:7">
      <c r="F584" s="32"/>
      <c r="G584" s="33"/>
    </row>
    <row r="585" spans="6:7">
      <c r="F585" s="32"/>
      <c r="G585" s="33"/>
    </row>
    <row r="586" spans="6:7">
      <c r="F586" s="45" t="s">
        <v>357</v>
      </c>
      <c r="G586" s="33"/>
    </row>
    <row r="587" spans="6:7">
      <c r="F587" s="32" t="s">
        <v>411</v>
      </c>
      <c r="G587" s="33" t="s">
        <v>502</v>
      </c>
    </row>
    <row r="588" spans="6:7">
      <c r="F588" s="32" t="s">
        <v>412</v>
      </c>
      <c r="G588" s="33" t="s">
        <v>503</v>
      </c>
    </row>
    <row r="589" spans="6:7">
      <c r="F589" s="32"/>
      <c r="G589" s="33"/>
    </row>
    <row r="590" spans="6:7">
      <c r="F590" s="32"/>
      <c r="G590" s="33"/>
    </row>
    <row r="591" spans="6:7">
      <c r="F591" s="45" t="s">
        <v>406</v>
      </c>
      <c r="G591" s="33"/>
    </row>
    <row r="592" spans="6:7">
      <c r="F592" s="32" t="s">
        <v>407</v>
      </c>
      <c r="G592" s="33" t="s">
        <v>504</v>
      </c>
    </row>
    <row r="593" spans="6:7">
      <c r="F593" s="32" t="s">
        <v>408</v>
      </c>
      <c r="G593" s="33" t="s">
        <v>505</v>
      </c>
    </row>
    <row r="594" spans="6:7">
      <c r="F594" s="32"/>
      <c r="G594" s="33"/>
    </row>
    <row r="595" spans="6:7">
      <c r="F595" s="32"/>
      <c r="G595" s="33"/>
    </row>
    <row r="596" spans="6:7">
      <c r="F596" s="45" t="s">
        <v>366</v>
      </c>
      <c r="G596" s="33"/>
    </row>
    <row r="597" spans="6:7">
      <c r="F597" s="32" t="s">
        <v>413</v>
      </c>
      <c r="G597" s="33" t="s">
        <v>506</v>
      </c>
    </row>
    <row r="598" spans="6:7">
      <c r="F598" s="32" t="s">
        <v>414</v>
      </c>
      <c r="G598" s="33" t="s">
        <v>507</v>
      </c>
    </row>
    <row r="599" spans="6:7">
      <c r="F599" s="32"/>
      <c r="G599" s="33"/>
    </row>
    <row r="600" spans="6:7">
      <c r="F600" s="32"/>
      <c r="G600" s="33"/>
    </row>
    <row r="601" spans="6:7">
      <c r="F601" s="32"/>
      <c r="G601" s="33"/>
    </row>
    <row r="602" spans="6:7">
      <c r="F602" s="45" t="s">
        <v>614</v>
      </c>
      <c r="G602" s="33"/>
    </row>
    <row r="603" spans="6:7">
      <c r="F603" s="32" t="s">
        <v>617</v>
      </c>
      <c r="G603" s="33" t="s">
        <v>627</v>
      </c>
    </row>
    <row r="604" spans="6:7">
      <c r="F604" s="32" t="s">
        <v>618</v>
      </c>
      <c r="G604" s="33" t="s">
        <v>628</v>
      </c>
    </row>
    <row r="605" spans="6:7">
      <c r="F605" s="32" t="s">
        <v>619</v>
      </c>
      <c r="G605" s="33" t="s">
        <v>629</v>
      </c>
    </row>
    <row r="606" spans="6:7">
      <c r="F606" s="32" t="s">
        <v>620</v>
      </c>
      <c r="G606" s="33" t="s">
        <v>630</v>
      </c>
    </row>
    <row r="607" spans="6:7">
      <c r="F607" s="32"/>
      <c r="G607" s="33"/>
    </row>
    <row r="608" spans="6:7">
      <c r="F608" s="32"/>
      <c r="G608" s="33"/>
    </row>
    <row r="609" spans="6:7">
      <c r="F609" s="45" t="s">
        <v>615</v>
      </c>
      <c r="G609" s="33"/>
    </row>
    <row r="610" spans="6:7">
      <c r="F610" s="32" t="s">
        <v>631</v>
      </c>
      <c r="G610" s="33" t="s">
        <v>632</v>
      </c>
    </row>
    <row r="611" spans="6:7">
      <c r="F611" s="32" t="s">
        <v>634</v>
      </c>
      <c r="G611" s="33" t="s">
        <v>633</v>
      </c>
    </row>
    <row r="612" spans="6:7">
      <c r="F612" s="32" t="s">
        <v>635</v>
      </c>
      <c r="G612" s="33" t="s">
        <v>636</v>
      </c>
    </row>
    <row r="613" spans="6:7">
      <c r="F613" s="32"/>
      <c r="G613" s="33"/>
    </row>
    <row r="614" spans="6:7">
      <c r="F614" s="32"/>
      <c r="G614" s="33"/>
    </row>
    <row r="615" spans="6:7">
      <c r="F615" s="45" t="s">
        <v>616</v>
      </c>
      <c r="G615" s="33"/>
    </row>
    <row r="616" spans="6:7">
      <c r="F616" s="32" t="s">
        <v>637</v>
      </c>
      <c r="G616" s="33" t="s">
        <v>638</v>
      </c>
    </row>
    <row r="617" spans="6:7">
      <c r="F617" s="32"/>
      <c r="G617" s="33"/>
    </row>
    <row r="618" spans="6:7">
      <c r="F618" s="32"/>
      <c r="G618" s="33"/>
    </row>
    <row r="619" spans="6:7">
      <c r="F619" s="45" t="s">
        <v>613</v>
      </c>
      <c r="G619" s="33"/>
    </row>
    <row r="620" spans="6:7">
      <c r="F620" s="32" t="s">
        <v>621</v>
      </c>
      <c r="G620" s="33" t="s">
        <v>639</v>
      </c>
    </row>
    <row r="621" spans="6:7">
      <c r="F621" s="32"/>
      <c r="G621" s="33"/>
    </row>
    <row r="622" spans="6:7">
      <c r="F622" s="32"/>
      <c r="G622" s="33"/>
    </row>
    <row r="623" spans="6:7">
      <c r="F623" s="32"/>
      <c r="G623" s="33"/>
    </row>
    <row r="624" spans="6:7">
      <c r="F624" s="32"/>
      <c r="G624" s="33"/>
    </row>
    <row r="625" spans="6:7">
      <c r="F625" s="32"/>
      <c r="G625" s="33"/>
    </row>
    <row r="626" spans="6:7">
      <c r="F626" s="32"/>
      <c r="G626" s="33"/>
    </row>
    <row r="627" spans="6:7">
      <c r="F627" s="32"/>
      <c r="G627" s="33"/>
    </row>
    <row r="628" spans="6:7">
      <c r="F628" s="32"/>
      <c r="G628" s="33"/>
    </row>
    <row r="629" spans="6:7" ht="15" thickBot="1">
      <c r="F629" s="34"/>
      <c r="G629" s="35"/>
    </row>
  </sheetData>
  <sheetProtection algorithmName="SHA-512" hashValue="HI5iCIItXBwgBx2viAU0GvPRjdKhFJ4vd8nciW+CrHWPz1J48oOgzhXCiK/zc68p9JK5Xo6GPsVge9nktfXCsA==" saltValue="1GNiY9mVKXmCuVWrbcHxuA==" spinCount="100000" sheet="1" selectLockedCells="1" selectUnlockedCells="1"/>
  <mergeCells count="2">
    <mergeCell ref="A15:B15"/>
    <mergeCell ref="C15:P15"/>
  </mergeCells>
  <conditionalFormatting sqref="F285:F286 F266:F271 F192:F197 F215:F223 F241:F246">
    <cfRule type="duplicateValues" dxfId="0" priority="5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A6"/>
  <sheetViews>
    <sheetView workbookViewId="0"/>
  </sheetViews>
  <sheetFormatPr defaultColWidth="8.6328125" defaultRowHeight="14.5"/>
  <cols>
    <col min="1" max="1" width="10.453125" bestFit="1" customWidth="1"/>
  </cols>
  <sheetData>
    <row r="1" spans="1:1">
      <c r="A1" t="s">
        <v>44</v>
      </c>
    </row>
    <row r="2" spans="1:1">
      <c r="A2" t="s">
        <v>51</v>
      </c>
    </row>
    <row r="3" spans="1:1">
      <c r="A3" t="s">
        <v>213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sheetProtection algorithmName="SHA-512" hashValue="MxX/3gwOvZWkTbMeyIDp4P8Dem6mBxlZIOIntcRPEld83BhEb+mXFbo94eBKMAW3hxXBGiT6XShQTwJKesFmIA==" saltValue="L5JUq6JsGzR+NNb0EMK3fA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7D3DC-47B8-4607-A499-20DB2535487D}">
  <sheetPr>
    <tabColor theme="2"/>
  </sheetPr>
  <dimension ref="A1:C28"/>
  <sheetViews>
    <sheetView workbookViewId="0"/>
  </sheetViews>
  <sheetFormatPr defaultColWidth="8.6328125" defaultRowHeight="14.5"/>
  <cols>
    <col min="1" max="2" width="8.6328125" style="26"/>
    <col min="3" max="3" width="141" customWidth="1"/>
  </cols>
  <sheetData>
    <row r="1" spans="1:3" s="20" customFormat="1">
      <c r="A1" s="25" t="s">
        <v>214</v>
      </c>
      <c r="B1" s="25" t="s">
        <v>262</v>
      </c>
      <c r="C1" s="20" t="s">
        <v>216</v>
      </c>
    </row>
    <row r="2" spans="1:3">
      <c r="A2" s="26">
        <v>3.7</v>
      </c>
      <c r="C2" t="s">
        <v>215</v>
      </c>
    </row>
    <row r="3" spans="1:3">
      <c r="A3" s="26">
        <v>3.8</v>
      </c>
      <c r="C3" t="s">
        <v>217</v>
      </c>
    </row>
    <row r="4" spans="1:3">
      <c r="A4" s="82" t="s">
        <v>222</v>
      </c>
      <c r="B4" s="27"/>
      <c r="C4" t="s">
        <v>224</v>
      </c>
    </row>
    <row r="5" spans="1:3">
      <c r="A5" s="82"/>
      <c r="B5" s="27"/>
      <c r="C5" t="s">
        <v>223</v>
      </c>
    </row>
    <row r="6" spans="1:3">
      <c r="A6" s="26">
        <v>4.0999999999999996</v>
      </c>
      <c r="B6" s="26" t="s">
        <v>263</v>
      </c>
      <c r="C6" t="s">
        <v>261</v>
      </c>
    </row>
    <row r="7" spans="1:3">
      <c r="A7" s="26">
        <v>4.2</v>
      </c>
      <c r="B7" s="26" t="s">
        <v>264</v>
      </c>
      <c r="C7" t="s">
        <v>265</v>
      </c>
    </row>
    <row r="8" spans="1:3">
      <c r="A8" s="26">
        <v>4.3</v>
      </c>
      <c r="B8" s="26" t="s">
        <v>329</v>
      </c>
      <c r="C8" t="s">
        <v>333</v>
      </c>
    </row>
    <row r="9" spans="1:3">
      <c r="A9" s="26">
        <v>4.4000000000000004</v>
      </c>
      <c r="B9" s="26" t="s">
        <v>329</v>
      </c>
      <c r="C9" t="s">
        <v>334</v>
      </c>
    </row>
    <row r="10" spans="1:3">
      <c r="A10" s="26">
        <v>4.4000000000000004</v>
      </c>
      <c r="B10" s="26" t="s">
        <v>329</v>
      </c>
      <c r="C10" t="s">
        <v>332</v>
      </c>
    </row>
    <row r="11" spans="1:3">
      <c r="A11" s="26">
        <v>4.5</v>
      </c>
      <c r="B11" s="26" t="s">
        <v>343</v>
      </c>
      <c r="C11" t="s">
        <v>338</v>
      </c>
    </row>
    <row r="12" spans="1:3">
      <c r="C12" t="s">
        <v>336</v>
      </c>
    </row>
    <row r="13" spans="1:3">
      <c r="C13" t="s">
        <v>340</v>
      </c>
    </row>
    <row r="14" spans="1:3">
      <c r="C14" t="s">
        <v>342</v>
      </c>
    </row>
    <row r="15" spans="1:3">
      <c r="A15" s="26">
        <v>4.5999999999999996</v>
      </c>
      <c r="B15" s="26" t="s">
        <v>348</v>
      </c>
      <c r="C15" t="s">
        <v>346</v>
      </c>
    </row>
    <row r="16" spans="1:3">
      <c r="C16" t="s">
        <v>347</v>
      </c>
    </row>
    <row r="17" spans="1:3">
      <c r="A17" s="26">
        <v>4.7</v>
      </c>
      <c r="B17" s="26" t="s">
        <v>351</v>
      </c>
      <c r="C17" t="s">
        <v>352</v>
      </c>
    </row>
    <row r="18" spans="1:3">
      <c r="A18" s="26">
        <v>4.8</v>
      </c>
      <c r="B18" s="26" t="s">
        <v>355</v>
      </c>
      <c r="C18" t="s">
        <v>356</v>
      </c>
    </row>
    <row r="19" spans="1:3">
      <c r="A19" s="52">
        <v>5</v>
      </c>
      <c r="B19" s="26" t="s">
        <v>531</v>
      </c>
      <c r="C19" t="s">
        <v>532</v>
      </c>
    </row>
    <row r="20" spans="1:3">
      <c r="A20" s="52"/>
      <c r="C20" t="s">
        <v>533</v>
      </c>
    </row>
    <row r="21" spans="1:3">
      <c r="C21" t="s">
        <v>535</v>
      </c>
    </row>
    <row r="22" spans="1:3">
      <c r="A22" s="26">
        <v>5.0999999999999996</v>
      </c>
      <c r="B22" s="26" t="s">
        <v>536</v>
      </c>
      <c r="C22" t="s">
        <v>538</v>
      </c>
    </row>
    <row r="23" spans="1:3">
      <c r="C23" t="s">
        <v>557</v>
      </c>
    </row>
    <row r="24" spans="1:3">
      <c r="B24" s="26" t="s">
        <v>567</v>
      </c>
      <c r="C24" t="s">
        <v>568</v>
      </c>
    </row>
    <row r="25" spans="1:3">
      <c r="A25" s="26">
        <v>5.2</v>
      </c>
      <c r="B25" s="26" t="s">
        <v>589</v>
      </c>
      <c r="C25" t="s">
        <v>590</v>
      </c>
    </row>
    <row r="26" spans="1:3">
      <c r="C26" t="s">
        <v>591</v>
      </c>
    </row>
    <row r="27" spans="1:3">
      <c r="A27" s="26">
        <v>5.3</v>
      </c>
      <c r="B27" s="26" t="s">
        <v>604</v>
      </c>
      <c r="C27" t="s">
        <v>605</v>
      </c>
    </row>
    <row r="28" spans="1:3" ht="116">
      <c r="A28" s="26">
        <v>5.6</v>
      </c>
      <c r="B28" s="26" t="s">
        <v>699</v>
      </c>
      <c r="C28" s="79" t="s">
        <v>700</v>
      </c>
    </row>
  </sheetData>
  <sheetProtection algorithmName="SHA-512" hashValue="uFefOVMf7hQCYZzqYN5LHWv6u5CHsw022m/xYkiMT1rpWW00+yuDDezhPxa02x7LucxO+z7pXpQ+kZRG5tCA6Q==" saltValue="zvNYxIK3j2PeFdf3FlGepw==" spinCount="100000" sheet="1" selectLockedCells="1" selectUnlockedCells="1"/>
  <mergeCells count="1">
    <mergeCell ref="A4:A5"/>
  </mergeCells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86</vt:i4>
      </vt:variant>
    </vt:vector>
  </HeadingPairs>
  <TitlesOfParts>
    <vt:vector size="93" baseType="lpstr">
      <vt:lpstr>Instructions</vt:lpstr>
      <vt:lpstr>ITEMS</vt:lpstr>
      <vt:lpstr>UPLOAD</vt:lpstr>
      <vt:lpstr>Menus, Tax Rules</vt:lpstr>
      <vt:lpstr>Categories</vt:lpstr>
      <vt:lpstr>Courses</vt:lpstr>
      <vt:lpstr>ChangeLog</vt:lpstr>
      <vt:lpstr>Alcohol</vt:lpstr>
      <vt:lpstr>Aperitifs</vt:lpstr>
      <vt:lpstr>Appetizers</vt:lpstr>
      <vt:lpstr>Bakery</vt:lpstr>
      <vt:lpstr>Banquet</vt:lpstr>
      <vt:lpstr>Banquet_Alcohol</vt:lpstr>
      <vt:lpstr>Banquet_Beverage</vt:lpstr>
      <vt:lpstr>Banquet_Food</vt:lpstr>
      <vt:lpstr>Beer</vt:lpstr>
      <vt:lpstr>Beer_Dept</vt:lpstr>
      <vt:lpstr>Beverage</vt:lpstr>
      <vt:lpstr>Beverage.</vt:lpstr>
      <vt:lpstr>Bourbon</vt:lpstr>
      <vt:lpstr>Butcher_Shop</vt:lpstr>
      <vt:lpstr>Catering</vt:lpstr>
      <vt:lpstr>Catering_Alcohol</vt:lpstr>
      <vt:lpstr>Catering_Beverage</vt:lpstr>
      <vt:lpstr>Catering_Food</vt:lpstr>
      <vt:lpstr>Catering_Other</vt:lpstr>
      <vt:lpstr>Chicken</vt:lpstr>
      <vt:lpstr>Cocktails_</vt:lpstr>
      <vt:lpstr>Cognac_Brandy</vt:lpstr>
      <vt:lpstr>Cordials</vt:lpstr>
      <vt:lpstr>Cover_Charge</vt:lpstr>
      <vt:lpstr>Craft</vt:lpstr>
      <vt:lpstr>Deli</vt:lpstr>
      <vt:lpstr>Department</vt:lpstr>
      <vt:lpstr>Dessert_Wine</vt:lpstr>
      <vt:lpstr>Desserts</vt:lpstr>
      <vt:lpstr>Domestic</vt:lpstr>
      <vt:lpstr>Entertainment</vt:lpstr>
      <vt:lpstr>Events</vt:lpstr>
      <vt:lpstr>Food</vt:lpstr>
      <vt:lpstr>Frozen</vt:lpstr>
      <vt:lpstr>Gaming_1</vt:lpstr>
      <vt:lpstr>Gaming_2</vt:lpstr>
      <vt:lpstr>Gaming_3</vt:lpstr>
      <vt:lpstr>Gaming_4</vt:lpstr>
      <vt:lpstr>Gin</vt:lpstr>
      <vt:lpstr>Hookah</vt:lpstr>
      <vt:lpstr>Hot_Drinks</vt:lpstr>
      <vt:lpstr>Import</vt:lpstr>
      <vt:lpstr>Juice</vt:lpstr>
      <vt:lpstr>Kids_Meal</vt:lpstr>
      <vt:lpstr>Lamb</vt:lpstr>
      <vt:lpstr>Liquor</vt:lpstr>
      <vt:lpstr>Liquor_Dept</vt:lpstr>
      <vt:lpstr>Mains</vt:lpstr>
      <vt:lpstr>Meat</vt:lpstr>
      <vt:lpstr>Other</vt:lpstr>
      <vt:lpstr>Other_</vt:lpstr>
      <vt:lpstr>Other_Alcohol</vt:lpstr>
      <vt:lpstr>Other_Banquets</vt:lpstr>
      <vt:lpstr>Other_Beer</vt:lpstr>
      <vt:lpstr>Other_Beverage</vt:lpstr>
      <vt:lpstr>Other_Food</vt:lpstr>
      <vt:lpstr>Other_Liquor_</vt:lpstr>
      <vt:lpstr>Other_Wine_</vt:lpstr>
      <vt:lpstr>Premium_Cocktails</vt:lpstr>
      <vt:lpstr>Instructions!Print_Area</vt:lpstr>
      <vt:lpstr>Red_Wine</vt:lpstr>
      <vt:lpstr>Retail</vt:lpstr>
      <vt:lpstr>Retail_Accessories</vt:lpstr>
      <vt:lpstr>Retail_Apparel</vt:lpstr>
      <vt:lpstr>Retail_Beverage</vt:lpstr>
      <vt:lpstr>Retail_Candy</vt:lpstr>
      <vt:lpstr>Retail_Food</vt:lpstr>
      <vt:lpstr>Retail_Other</vt:lpstr>
      <vt:lpstr>Retail_Toys</vt:lpstr>
      <vt:lpstr>Rose_Wine</vt:lpstr>
      <vt:lpstr>Rum</vt:lpstr>
      <vt:lpstr>Sake</vt:lpstr>
      <vt:lpstr>Scotch</vt:lpstr>
      <vt:lpstr>Seltzers_Ciders</vt:lpstr>
      <vt:lpstr>Sides</vt:lpstr>
      <vt:lpstr>Small_Portion</vt:lpstr>
      <vt:lpstr>Soft_Drinks</vt:lpstr>
      <vt:lpstr>Sparkling_wine</vt:lpstr>
      <vt:lpstr>Tequila</vt:lpstr>
      <vt:lpstr>Tickets</vt:lpstr>
      <vt:lpstr>Vodka</vt:lpstr>
      <vt:lpstr>Water</vt:lpstr>
      <vt:lpstr>Whiskey</vt:lpstr>
      <vt:lpstr>White_Wine</vt:lpstr>
      <vt:lpstr>Wine</vt:lpstr>
      <vt:lpstr>Wine_Dept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Idan Shaked</dc:creator>
  <cp:lastModifiedBy>Liz Benavides</cp:lastModifiedBy>
  <dcterms:created xsi:type="dcterms:W3CDTF">2016-08-03T14:53:00Z</dcterms:created>
  <dcterms:modified xsi:type="dcterms:W3CDTF">2024-03-25T21:03:21Z</dcterms:modified>
</cp:coreProperties>
</file>